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jessica/Library/Mobile Documents/com~apple~CloudDocs/JH/JH/TMU/NOHT/FR/"/>
    </mc:Choice>
  </mc:AlternateContent>
  <xr:revisionPtr revIDLastSave="0" documentId="13_ncr:1_{A361AE29-59F9-D048-837F-EC72AD9A2614}" xr6:coauthVersionLast="47" xr6:coauthVersionMax="47" xr10:uidLastSave="{00000000-0000-0000-0000-000000000000}"/>
  <bookViews>
    <workbookView xWindow="3780" yWindow="1100" windowWidth="21680" windowHeight="17140" xr2:uid="{00000000-000D-0000-FFFF-FFFF00000000}"/>
  </bookViews>
  <sheets>
    <sheet name="0. Directives" sheetId="1" r:id="rId1"/>
    <sheet name="1. Tableau de bord" sheetId="2" r:id="rId2"/>
    <sheet name="2. Leadership et gouvernance" sheetId="3" r:id="rId3"/>
    <sheet name="3. Valeurs et culture org." sheetId="4" r:id="rId4"/>
    <sheet name="4. Programmes et services" sheetId="5" r:id="rId5"/>
    <sheet name="5. Questionnaire détaillé"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KquhKKdYA6VJRxjeklwd+/8hm0A=="/>
    </ext>
  </extLst>
</workbook>
</file>

<file path=xl/calcChain.xml><?xml version="1.0" encoding="utf-8"?>
<calcChain xmlns="http://schemas.openxmlformats.org/spreadsheetml/2006/main">
  <c r="N6" i="5" l="1"/>
  <c r="AA22" i="2" s="1"/>
  <c r="M6" i="5"/>
  <c r="Z22" i="2" s="1"/>
  <c r="L6" i="5"/>
  <c r="Y22" i="2" s="1"/>
  <c r="K6" i="5"/>
  <c r="X22" i="2" s="1"/>
  <c r="J6" i="5"/>
  <c r="W22" i="2" s="1"/>
  <c r="I6" i="5"/>
  <c r="N5" i="5"/>
  <c r="AA21" i="2" s="1"/>
  <c r="M5" i="5"/>
  <c r="Z21" i="2" s="1"/>
  <c r="L5" i="5"/>
  <c r="K5" i="5"/>
  <c r="J5" i="5"/>
  <c r="I5" i="5"/>
  <c r="N4" i="5"/>
  <c r="AA20" i="2" s="1"/>
  <c r="M4" i="5"/>
  <c r="Z20" i="2" s="1"/>
  <c r="L4" i="5"/>
  <c r="Y20" i="2" s="1"/>
  <c r="K4" i="5"/>
  <c r="J4" i="5"/>
  <c r="I4" i="5"/>
  <c r="V20" i="2" s="1"/>
  <c r="M6" i="4"/>
  <c r="Q22" i="2" s="1"/>
  <c r="L6" i="4"/>
  <c r="K6" i="4"/>
  <c r="O22" i="2" s="1"/>
  <c r="J6" i="4"/>
  <c r="N22" i="2" s="1"/>
  <c r="I6" i="4"/>
  <c r="M22" i="2" s="1"/>
  <c r="N5" i="4"/>
  <c r="M5" i="4"/>
  <c r="Q21" i="2" s="1"/>
  <c r="L5" i="4"/>
  <c r="P21" i="2" s="1"/>
  <c r="K5" i="4"/>
  <c r="J5" i="4"/>
  <c r="I5" i="4"/>
  <c r="M21" i="2" s="1"/>
  <c r="N4" i="4"/>
  <c r="R20" i="2" s="1"/>
  <c r="M4" i="4"/>
  <c r="Q20" i="2" s="1"/>
  <c r="L4" i="4"/>
  <c r="K4" i="4"/>
  <c r="J4" i="4"/>
  <c r="N20" i="2" s="1"/>
  <c r="I4" i="4"/>
  <c r="M20" i="2" s="1"/>
  <c r="N6" i="3"/>
  <c r="M6" i="3"/>
  <c r="H22" i="2" s="1"/>
  <c r="L6" i="3"/>
  <c r="K6" i="3"/>
  <c r="F22" i="2" s="1"/>
  <c r="J6" i="3"/>
  <c r="E22" i="2" s="1"/>
  <c r="I6" i="3"/>
  <c r="D22" i="2" s="1"/>
  <c r="N5" i="3"/>
  <c r="I21" i="2" s="1"/>
  <c r="M5" i="3"/>
  <c r="L5" i="3"/>
  <c r="K5" i="3"/>
  <c r="F21" i="2" s="1"/>
  <c r="J5" i="3"/>
  <c r="I5" i="3"/>
  <c r="D21" i="2" s="1"/>
  <c r="N4" i="3"/>
  <c r="M4" i="3"/>
  <c r="L4" i="3"/>
  <c r="K4" i="3"/>
  <c r="J4" i="3"/>
  <c r="I4" i="3"/>
  <c r="D20" i="2" s="1"/>
  <c r="V22" i="2"/>
  <c r="R22" i="2"/>
  <c r="P22" i="2"/>
  <c r="I22" i="2"/>
  <c r="G22" i="2"/>
  <c r="Y21" i="2"/>
  <c r="X21" i="2"/>
  <c r="W21" i="2"/>
  <c r="V21" i="2"/>
  <c r="R21" i="2"/>
  <c r="O21" i="2"/>
  <c r="N21" i="2"/>
  <c r="H21" i="2"/>
  <c r="G21" i="2"/>
  <c r="E21" i="2"/>
  <c r="X20" i="2"/>
  <c r="W20" i="2"/>
  <c r="P20" i="2"/>
  <c r="O20" i="2"/>
  <c r="I20" i="2"/>
  <c r="H20" i="2"/>
  <c r="G20" i="2"/>
  <c r="F20" i="2"/>
  <c r="E20" i="2"/>
  <c r="Y16" i="2"/>
  <c r="X16" i="2"/>
  <c r="W16" i="2"/>
  <c r="Y15" i="2"/>
  <c r="X15" i="2"/>
  <c r="W15" i="2"/>
  <c r="P15" i="2"/>
  <c r="O15" i="2"/>
  <c r="N15" i="2"/>
  <c r="Y14" i="2"/>
  <c r="X14" i="2"/>
  <c r="W14" i="2"/>
  <c r="P14" i="2"/>
  <c r="O14" i="2"/>
  <c r="N14" i="2"/>
  <c r="Y13" i="2"/>
  <c r="X13" i="2"/>
  <c r="W13" i="2"/>
  <c r="P13" i="2"/>
  <c r="O13" i="2"/>
  <c r="N13" i="2"/>
  <c r="G13" i="2"/>
  <c r="F13" i="2"/>
  <c r="E13" i="2"/>
  <c r="Y12" i="2"/>
  <c r="X12" i="2"/>
  <c r="W12" i="2"/>
  <c r="P12" i="2"/>
  <c r="O12" i="2"/>
  <c r="N12" i="2"/>
  <c r="G12" i="2"/>
  <c r="F12" i="2"/>
  <c r="E12" i="2"/>
  <c r="Y11" i="2"/>
  <c r="X11" i="2"/>
  <c r="W11" i="2"/>
  <c r="P11" i="2"/>
  <c r="O11" i="2"/>
  <c r="N11" i="2"/>
  <c r="G11" i="2"/>
  <c r="F11" i="2"/>
  <c r="E11" i="2"/>
  <c r="Y10" i="2"/>
  <c r="X10" i="2"/>
  <c r="W10" i="2"/>
  <c r="P10" i="2"/>
  <c r="O10" i="2"/>
  <c r="N10" i="2"/>
  <c r="G10" i="2"/>
  <c r="F10" i="2"/>
  <c r="E10" i="2"/>
  <c r="Y9" i="2"/>
  <c r="X9" i="2"/>
  <c r="W9" i="2"/>
  <c r="P9" i="2"/>
  <c r="O9" i="2"/>
  <c r="N9" i="2"/>
  <c r="G9" i="2"/>
  <c r="F9" i="2"/>
  <c r="E9" i="2"/>
  <c r="Y8" i="2"/>
  <c r="X8" i="2"/>
  <c r="W8" i="2"/>
  <c r="P8" i="2"/>
  <c r="O8" i="2"/>
  <c r="N8" i="2"/>
  <c r="G8" i="2"/>
  <c r="F8" i="2"/>
  <c r="E8" i="2"/>
  <c r="Y7" i="2"/>
  <c r="X7" i="2"/>
  <c r="W7" i="2"/>
  <c r="P7" i="2"/>
  <c r="O7" i="2"/>
  <c r="N7" i="2"/>
  <c r="G7" i="2"/>
  <c r="F7" i="2"/>
  <c r="E7" i="2"/>
  <c r="Y6" i="2"/>
  <c r="X6" i="2"/>
  <c r="W6" i="2"/>
  <c r="P6" i="2"/>
  <c r="O6" i="2"/>
  <c r="N6" i="2"/>
  <c r="G6" i="2"/>
  <c r="F6" i="2"/>
  <c r="E6" i="2"/>
  <c r="Y5" i="2"/>
  <c r="X5" i="2"/>
  <c r="W5" i="2"/>
  <c r="P5" i="2"/>
  <c r="O5" i="2"/>
  <c r="N5" i="2"/>
  <c r="G5" i="2"/>
  <c r="F5" i="2"/>
  <c r="E5" i="2"/>
  <c r="Y4" i="2"/>
  <c r="X4" i="2"/>
  <c r="W4" i="2"/>
  <c r="P4" i="2"/>
  <c r="O4" i="2"/>
  <c r="N4" i="2"/>
  <c r="G4" i="2"/>
  <c r="F4" i="2"/>
  <c r="E4" i="2"/>
  <c r="Y3" i="2"/>
  <c r="X3" i="2"/>
  <c r="W3" i="2"/>
  <c r="P3" i="2"/>
  <c r="O3" i="2"/>
  <c r="N3" i="2"/>
  <c r="G3" i="2"/>
  <c r="F3" i="2"/>
  <c r="E3" i="2"/>
</calcChain>
</file>

<file path=xl/sharedStrings.xml><?xml version="1.0" encoding="utf-8"?>
<sst xmlns="http://schemas.openxmlformats.org/spreadsheetml/2006/main" count="271" uniqueCount="112">
  <si>
    <t>LEADERSHIP ET GOUVERNANCE</t>
  </si>
  <si>
    <t>VALEURS ET CULTURE ORGANISATIONNELLES</t>
  </si>
  <si>
    <t>PROGRAMMES ET PRESTATION DE SERVICES</t>
  </si>
  <si>
    <t>Sous-dimensions</t>
  </si>
  <si>
    <t>Question</t>
  </si>
  <si>
    <t>Diversité du conseil d’administration et de l’équipe de haute direction</t>
  </si>
  <si>
    <t>Politique organisationnelle</t>
  </si>
  <si>
    <t>Accès aux services et programmation spécialisée</t>
  </si>
  <si>
    <t xml:space="preserve"> Recrutement et sélection</t>
  </si>
  <si>
    <t>Priorité des connaissances en matière d’équité en santé</t>
  </si>
  <si>
    <t>Partenariats et engagement communautaire</t>
  </si>
  <si>
    <t>Gouvernance et planification stratégique</t>
  </si>
  <si>
    <t>Formation et mobilisation</t>
  </si>
  <si>
    <t>Recherche et évaluation</t>
  </si>
  <si>
    <t>Année</t>
  </si>
  <si>
    <t>P</t>
  </si>
  <si>
    <t>F</t>
  </si>
  <si>
    <t>A</t>
  </si>
  <si>
    <t>I</t>
  </si>
  <si>
    <t>T</t>
  </si>
  <si>
    <t>S. O.</t>
  </si>
  <si>
    <r>
      <rPr>
        <b/>
        <sz val="11"/>
        <color theme="1"/>
        <rFont val="Calibri"/>
      </rPr>
      <t>Remarque :</t>
    </r>
    <r>
      <rPr>
        <sz val="11"/>
        <color theme="1"/>
        <rFont val="Calibri"/>
      </rPr>
      <t xml:space="preserve"> P (Préparation), F (Fondement), A (Action), I (Intégration), T (Transformation), S. O. (Sans objet)</t>
    </r>
  </si>
  <si>
    <r>
      <rPr>
        <b/>
        <sz val="11"/>
        <color theme="1"/>
        <rFont val="Calibri"/>
      </rPr>
      <t>ÉTAPE 2 :</t>
    </r>
    <r>
      <rPr>
        <sz val="11"/>
        <color theme="1"/>
        <rFont val="Calibri"/>
      </rPr>
      <t xml:space="preserve"> Les cellules du tableau de synthèse seront renseignées automatiquement, tout comme le graphique ci-dessous.</t>
    </r>
  </si>
  <si>
    <t>…</t>
  </si>
  <si>
    <t>Préparation</t>
  </si>
  <si>
    <t>Fondement</t>
  </si>
  <si>
    <t>Action</t>
  </si>
  <si>
    <t>Intégration</t>
  </si>
  <si>
    <t>Transformation</t>
  </si>
  <si>
    <t>Recrutement et sélection des employés</t>
  </si>
  <si>
    <t>Équité et bien-être des employés</t>
  </si>
  <si>
    <t xml:space="preserve">Les dirigeants suivent-ils un programme régulier de formation et de perfectionnement visant à améliorer leur compréhension de l’équité en santé? </t>
  </si>
  <si>
    <t>L’organisation a-t-elle mis sur pied un comité ou désigné une personne-ressource responsable de l’équité en santé?</t>
  </si>
  <si>
    <t>Les dirigeants font-ils valoir de manière proactive l’importance de l’équité en santé au sein et en dehors de l’organisation?</t>
  </si>
  <si>
    <t xml:space="preserve">L’organisation dispose-t-elle d’une politique visant à lutter activement contre la discrimination systémique et le racisme, ainsi qu’à protéger les employés? </t>
  </si>
  <si>
    <t>Une stratégie est-elle mise en place pour recruter des personnes issues de groupes en quête d’équité?</t>
  </si>
  <si>
    <t>L’organisation offre-t-elle un environnement sûr et accueillant pour les employés autochtones?</t>
  </si>
  <si>
    <t>Les employés francophones sont-ils sollicités à dessein dans divers processus au sein de l’organisation?</t>
  </si>
  <si>
    <t>L’organisation offre-t-elle un environnement sûr et accueillant pour les employés issus de groupes en quête d’équité?</t>
  </si>
  <si>
    <t>Les employés bénéficient-ils de mesures d’adaptation visant à les aider dans leur travail?</t>
  </si>
  <si>
    <t>Les politiques de congés et de modalités de travail souples ont-elles une portée vaste et inclusive à l’égard des employés issus de la diversité?</t>
  </si>
  <si>
    <t>L’organisation mène-t-elle des vérifications en matière d’équité salariale pour garantir un salaire égal à travail égal?</t>
  </si>
  <si>
    <t>Tous les employés suivent-ils une formation sur les questions d’équité, de diversité et d’inclusion (EDI)?</t>
  </si>
  <si>
    <t>Tous les employés suivent-ils une formation de sensibilisation sur la vérité et la réconciliation et sur l’histoire autochtone?</t>
  </si>
  <si>
    <t>L’organisation met-elle en œuvre des principes d’alliance inclusive en apportant un soutien aux employés?</t>
  </si>
  <si>
    <t>L’organisation collabore-t-elle avec des partenaires autochtones afin d’offrir des programmes ciblés à l’intention des peuples autochtones?</t>
  </si>
  <si>
    <t>L’organisation fournit-elle un environnement de soins inclusif pour les patients autochtones?</t>
  </si>
  <si>
    <t>L’organisation propose-t-elle ses programmes et services en français?</t>
  </si>
  <si>
    <t xml:space="preserve">Les prestataires de soins sont-ils issus de la diversité et représentatifs de la communauté qu’ils prennent en charge? </t>
  </si>
  <si>
    <t>L’organisation consulte-t-elle les communautés autochtones afin de s’assurer que tous les programmes et services sont adaptés à leurs besoins, centres d’intérêt et expériences?</t>
  </si>
  <si>
    <t>L’organisation emploie-t-elle des images et des formulations inclusives dans l’ensemble de ses communications et supports promotionnels?</t>
  </si>
  <si>
    <t>Les formulaires d’admission des clients comportent-ils des données démographiques autodéclarées?</t>
  </si>
  <si>
    <t>NE RIEN SAISIR DANS LE TABLEAU 
DE BORD</t>
  </si>
  <si>
    <t>1.1</t>
  </si>
  <si>
    <t>1.2</t>
  </si>
  <si>
    <t>1.3</t>
  </si>
  <si>
    <t>1.4</t>
  </si>
  <si>
    <t>1.5</t>
  </si>
  <si>
    <t>1.6</t>
  </si>
  <si>
    <t>1.7</t>
  </si>
  <si>
    <t>1.8</t>
  </si>
  <si>
    <t>1.9</t>
  </si>
  <si>
    <t>1.10</t>
  </si>
  <si>
    <t>1.11</t>
  </si>
  <si>
    <t>2.1</t>
  </si>
  <si>
    <t>2.2</t>
  </si>
  <si>
    <t>2.3</t>
  </si>
  <si>
    <t>2.4</t>
  </si>
  <si>
    <t>2.5</t>
  </si>
  <si>
    <t>2.6</t>
  </si>
  <si>
    <t>2.7</t>
  </si>
  <si>
    <t>2.8</t>
  </si>
  <si>
    <t>2.9</t>
  </si>
  <si>
    <t>2.10</t>
  </si>
  <si>
    <t>2.11</t>
  </si>
  <si>
    <t>2.12</t>
  </si>
  <si>
    <t>2.13</t>
  </si>
  <si>
    <t>3.1</t>
  </si>
  <si>
    <t>3.2</t>
  </si>
  <si>
    <t>3.3</t>
  </si>
  <si>
    <t>3.4</t>
  </si>
  <si>
    <t>3.5</t>
  </si>
  <si>
    <t>3.6</t>
  </si>
  <si>
    <t>3.7</t>
  </si>
  <si>
    <t>3.8</t>
  </si>
  <si>
    <t>3.9</t>
  </si>
  <si>
    <t>3.10</t>
  </si>
  <si>
    <t>3.11</t>
  </si>
  <si>
    <t>3.12</t>
  </si>
  <si>
    <t>3.13</t>
  </si>
  <si>
    <t>3.14</t>
  </si>
  <si>
    <r>
      <rPr>
        <b/>
        <u/>
        <sz val="16"/>
        <color theme="1"/>
        <rFont val="Calibri"/>
      </rPr>
      <t>Instructions relatives au Fichier de suivi des progrès en matière d’équité en santé</t>
    </r>
    <r>
      <rPr>
        <sz val="11"/>
        <color theme="1"/>
        <rFont val="Calibri"/>
      </rPr>
      <t xml:space="preserve">
</t>
    </r>
    <r>
      <rPr>
        <sz val="12"/>
        <color theme="1"/>
        <rFont val="Calibri"/>
      </rPr>
      <t>Ce fichier de suivi est destiné à être utilisé conjointement avec l’Outil d’évaluation de l’équité en santé. Les organisations sont encouragées à y saisir les résultats de leur évaluation en matière d’équité en santé afin de visualiser leurs progrès au fil du temps. Trois piliers font l’objet d’un suivi, notamment : 1) Leadership et gouvernance; 2) Valeurs et culture organisationnelles; et 3) Programmes et prestation de services.</t>
    </r>
    <r>
      <rPr>
        <sz val="11"/>
        <color theme="1"/>
        <rFont val="Calibri"/>
      </rPr>
      <t xml:space="preserve">
</t>
    </r>
    <r>
      <rPr>
        <b/>
        <sz val="14"/>
        <color theme="1"/>
        <rFont val="Calibri"/>
      </rPr>
      <t xml:space="preserve">Ce fichier de suivi comporte cinq onglets :
</t>
    </r>
    <r>
      <rPr>
        <sz val="11"/>
        <color theme="1"/>
        <rFont val="Calibri"/>
      </rPr>
      <t xml:space="preserve">
</t>
    </r>
    <r>
      <rPr>
        <b/>
        <sz val="12"/>
        <color theme="1"/>
        <rFont val="Calibri"/>
      </rPr>
      <t xml:space="preserve">Onglet 1. </t>
    </r>
    <r>
      <rPr>
        <sz val="12"/>
        <color theme="1"/>
        <rFont val="Calibri"/>
      </rPr>
      <t>Le</t>
    </r>
    <r>
      <rPr>
        <b/>
        <sz val="12"/>
        <color theme="1"/>
        <rFont val="Calibri"/>
      </rPr>
      <t xml:space="preserve"> Tableau de bord</t>
    </r>
    <r>
      <rPr>
        <sz val="12"/>
        <color theme="1"/>
        <rFont val="Calibri"/>
      </rPr>
      <t xml:space="preserve"> fournit une synthèse de chaque pilier. Les organisations sont encouragées à partager cet onglet avec d’autres membres de la NOHT-ÉSON pour favoriser une culture collaborative et tenir chaque personne responsable de son cheminement vers l’équité en santé. Chacun des piliers est organisé de façon à regrouper les tableaux de suivi et de synthèse, ainsi que les graphiques correspondants, sur une seule page. </t>
    </r>
    <r>
      <rPr>
        <b/>
        <sz val="12"/>
        <color theme="1"/>
        <rFont val="Calibri"/>
      </rPr>
      <t>NE RIEN SAISIR DANS L’ONGLET « TABLEAU DE BORD ».</t>
    </r>
    <r>
      <rPr>
        <sz val="12"/>
        <color theme="1"/>
        <rFont val="Calibri"/>
      </rPr>
      <t xml:space="preserve">
</t>
    </r>
    <r>
      <rPr>
        <b/>
        <sz val="12"/>
        <color theme="1"/>
        <rFont val="Calibri"/>
      </rPr>
      <t xml:space="preserve">Onglets 2 à 4. COMMENCEZ ICI en saisissant les données relatives à chacun des trois piliers </t>
    </r>
    <r>
      <rPr>
        <sz val="12"/>
        <color theme="1"/>
        <rFont val="Calibri"/>
      </rPr>
      <t xml:space="preserve">(onglet 2 : Leadership et gouvernance, onglet 3 : Valeurs et culture organisationnelles, onglet 4 : Programmes et prestation de services). Ces onglets comportent chacun un tableau dans lequel les organisations sont invitées à indiquer le niveau obtenu pour chaque question. Procédez étape par étape en suivant les consignes fournies. À l’étape 1, consignez pour chaque question la lettre correspondant au niveau de votre organisation : P, F, A, I, T ou S. O. Les tableaux de synthèse et les graphiques seront alors générés automatiquement pour fournir un bilan détaillé. Cet onglet permet aux organisations de visualiser les résultats par question et par sous-dimension, de suivre l’avancement général de chaque pilier et de visualiser les progrès.
</t>
    </r>
    <r>
      <rPr>
        <b/>
        <sz val="12"/>
        <color theme="1"/>
        <rFont val="Calibri"/>
      </rPr>
      <t xml:space="preserve">Onglet 5. </t>
    </r>
    <r>
      <rPr>
        <sz val="12"/>
        <color theme="1"/>
        <rFont val="Calibri"/>
      </rPr>
      <t xml:space="preserve">Le </t>
    </r>
    <r>
      <rPr>
        <b/>
        <sz val="12"/>
        <color theme="1"/>
        <rFont val="Calibri"/>
      </rPr>
      <t>Questionnaire détaillé</t>
    </r>
    <r>
      <rPr>
        <sz val="12"/>
        <color theme="1"/>
        <rFont val="Calibri"/>
      </rPr>
      <t xml:space="preserve"> offre une vue d’ensemble des questions relatives à chaque pilier. </t>
    </r>
  </si>
  <si>
    <r>
      <rPr>
        <b/>
        <sz val="11"/>
        <color theme="1"/>
        <rFont val="Calibri"/>
      </rPr>
      <t>ÉTAPE 1 </t>
    </r>
    <r>
      <rPr>
        <sz val="11"/>
        <color theme="1"/>
        <rFont val="Calibri"/>
      </rPr>
      <t>: Saisissez le niveau obtenu pour chaque question (P, F, A, I, T ou S. O.) dans les cellules correspondantes ci-dessous. P : Préparation, F : Fondement, A : Action, I : Intégration, T : Transformation, S. O. : Sans objet</t>
    </r>
  </si>
  <si>
    <t>Marketing et communications externes</t>
  </si>
  <si>
    <r>
      <rPr>
        <b/>
        <sz val="11"/>
        <color theme="1"/>
        <rFont val="Calibri"/>
      </rPr>
      <t>ÉTAPE 1 </t>
    </r>
    <r>
      <rPr>
        <sz val="11"/>
        <color theme="1"/>
        <rFont val="Calibri"/>
      </rPr>
      <t>: Saisisez le niveau obtenu pour chaque question (P, F, A, I, T ou S. O.) dans les cellules correspondantes ci-dessous. P : Préparation, F : Fondement, A : Action, I : Intégration, T : Transformation, S. O. : Sans objet</t>
    </r>
  </si>
  <si>
    <t>La composition de l’équipe de haute direction est-elle diversifiée?</t>
  </si>
  <si>
    <t>L’organisation a-t-elle mis en place un processus visant à identifier et à recruter des membres issus de la diversité au sein de l’équipe de haute direction?</t>
  </si>
  <si>
    <t xml:space="preserve">La connaissance de l’équité en santé fait-elle partie des exigences requises pour les candidats aux postes de direction ou de gestion? </t>
  </si>
  <si>
    <t>Les documents, sont-ils tous accessibles en français?</t>
  </si>
  <si>
    <t>L’organisation a-t-elle mis en place des partenariats ou des mécanismes d’orientation pour s'assurer que les clients issus de groupes en quête d’équité et ceux mal desservis puissent avoir accès aux services dont elle n’assure pas directement la prestation?</t>
  </si>
  <si>
    <t>L’organisation consulte-t-elle les groupes en quête d’équité et ceux mal desservis afin d’élaborer des programmes et des services adaptés à leurs besoins, centres d’intérêt et expériences?</t>
  </si>
  <si>
    <t>L’organisation fait-elle valoir l’importance de l’équité en santé dans le cadre de ses activités de commercialisation et de promotion ainsi que dans ses communications au sujet des programmes?</t>
  </si>
  <si>
    <t>La composition du conseil d’administration ou de l'organe directeur est-elle diversifiée?</t>
  </si>
  <si>
    <t>L’organisation a-t-elle mis en place un processus visant à identifier et à recruter des membres issus de la diversité au sein du conseil d’administration ou de l'organe directeur?</t>
  </si>
  <si>
    <t xml:space="preserve">La connaissance de l’équité en santé fait-elle partie des exigences requises pour les candidats au conseil d’administration ou à l'organe directeur? </t>
  </si>
  <si>
    <t>Tous les membres du conseil d’administration, de l'organe directeur et de l’équipe de haute direction suivent-ils une formation de sensibilisation sur la vérité et la réconciliation et sur l’histoire autochtone?</t>
  </si>
  <si>
    <t>L’organisation propose-t-elle des programmes et services accessibles aux minorités linguistiques (hormis les populations francophones)?</t>
  </si>
  <si>
    <t>Les programmes et services répondent-ils efficacement aux besoins de clients issus de la diversité?</t>
  </si>
  <si>
    <t xml:space="preserve">Le plan stratégique définit-il des objectifs et des politiques explicites d’équité en santé? </t>
  </si>
  <si>
    <t>Les programmes et services font-ils l’objet d’évaluations régulières au regard des objectifs d’équité en santé?</t>
  </si>
  <si>
    <t>Les personnes intervenant dans les processus d'embauche suivent-elles une formation sur les pratiques d’embauchage dépourvues de préjugés?</t>
  </si>
  <si>
    <t>L’organisation dispose-t-elle d’une politique d’équité en santé qui définit ses valeurs et ses attentes à l'interne?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</si>
</sst>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11"/>
      <color theme="1"/>
      <name val="Calibri"/>
    </font>
    <font>
      <b/>
      <sz val="20"/>
      <color rgb="FF000000"/>
      <name val="Calibri"/>
    </font>
    <font>
      <b/>
      <sz val="16"/>
      <color rgb="FFFFFFFF"/>
      <name val="Calibri"/>
    </font>
    <font>
      <sz val="11"/>
      <name val="Calibri"/>
    </font>
    <font>
      <b/>
      <sz val="12"/>
      <color theme="1"/>
      <name val="Calibri"/>
    </font>
    <font>
      <b/>
      <sz val="12"/>
      <color rgb="FFFFFFFF"/>
      <name val="Calibri"/>
    </font>
    <font>
      <sz val="12"/>
      <color theme="1"/>
      <name val="Calibri"/>
    </font>
    <font>
      <sz val="16"/>
      <color theme="1"/>
      <name val="Calibri"/>
    </font>
    <font>
      <b/>
      <u/>
      <sz val="16"/>
      <color theme="1"/>
      <name val="Calibri"/>
    </font>
    <font>
      <b/>
      <sz val="14"/>
      <color theme="1"/>
      <name val="Calibri"/>
    </font>
    <font>
      <b/>
      <sz val="11"/>
      <color theme="1"/>
      <name val="Calibri"/>
    </font>
    <font>
      <sz val="11"/>
      <color theme="1"/>
      <name val="Calibri"/>
      <family val="2"/>
    </font>
    <font>
      <b/>
      <sz val="16"/>
      <color rgb="FFFFFFFF"/>
      <name val="Calibri"/>
      <family val="2"/>
    </font>
  </fonts>
  <fills count="10">
    <fill>
      <patternFill patternType="none"/>
    </fill>
    <fill>
      <patternFill patternType="gray125"/>
    </fill>
    <fill>
      <patternFill patternType="solid">
        <fgColor rgb="FFFFFF00"/>
        <bgColor rgb="FFFFFF00"/>
      </patternFill>
    </fill>
    <fill>
      <patternFill patternType="solid">
        <fgColor rgb="FF00A6B8"/>
        <bgColor rgb="FF00A6B8"/>
      </patternFill>
    </fill>
    <fill>
      <patternFill patternType="solid">
        <fgColor rgb="FFC8C8C8"/>
        <bgColor rgb="FFC8C8C8"/>
      </patternFill>
    </fill>
    <fill>
      <patternFill patternType="solid">
        <fgColor rgb="FFBDBDBD"/>
        <bgColor rgb="FFBDBDBD"/>
      </patternFill>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F3F3F3"/>
        <bgColor rgb="FFF3F3F3"/>
      </patternFill>
    </fill>
  </fills>
  <borders count="37">
    <border>
      <left/>
      <right/>
      <top/>
      <bottom/>
      <diagonal/>
    </border>
    <border>
      <left style="medium">
        <color rgb="FFA5A5A5"/>
      </left>
      <right/>
      <top style="medium">
        <color rgb="FFA5A5A5"/>
      </top>
      <bottom/>
      <diagonal/>
    </border>
    <border>
      <left/>
      <right/>
      <top style="medium">
        <color rgb="FFA5A5A5"/>
      </top>
      <bottom/>
      <diagonal/>
    </border>
    <border>
      <left/>
      <right/>
      <top style="medium">
        <color rgb="FFA5A5A5"/>
      </top>
      <bottom/>
      <diagonal/>
    </border>
    <border>
      <left style="medium">
        <color rgb="FFA5A5A5"/>
      </left>
      <right/>
      <top style="medium">
        <color rgb="FFA5A5A5"/>
      </top>
      <bottom style="medium">
        <color rgb="FFA5A5A5"/>
      </bottom>
      <diagonal/>
    </border>
    <border>
      <left/>
      <right/>
      <top/>
      <bottom/>
      <diagonal/>
    </border>
    <border>
      <left/>
      <right style="medium">
        <color rgb="FFA5A5A5"/>
      </right>
      <top style="medium">
        <color rgb="FFA5A5A5"/>
      </top>
      <bottom style="medium">
        <color rgb="FFA5A5A5"/>
      </bottom>
      <diagonal/>
    </border>
    <border>
      <left style="medium">
        <color rgb="FFA5A5A5"/>
      </left>
      <right style="medium">
        <color rgb="FFA5A5A5"/>
      </right>
      <top style="medium">
        <color rgb="FFA5A5A5"/>
      </top>
      <bottom style="medium">
        <color rgb="FFA5A5A5"/>
      </bottom>
      <diagonal/>
    </border>
    <border>
      <left style="medium">
        <color rgb="FFA5A5A5"/>
      </left>
      <right/>
      <top/>
      <bottom/>
      <diagonal/>
    </border>
    <border>
      <left/>
      <right style="medium">
        <color rgb="FFA5A5A5"/>
      </right>
      <top style="medium">
        <color rgb="FFCCCCCC"/>
      </top>
      <bottom style="medium">
        <color rgb="FFA5A5A5"/>
      </bottom>
      <diagonal/>
    </border>
    <border>
      <left style="medium">
        <color rgb="FFA5A5A5"/>
      </left>
      <right/>
      <top style="medium">
        <color rgb="FFA5A5A5"/>
      </top>
      <bottom/>
      <diagonal/>
    </border>
    <border>
      <left style="medium">
        <color rgb="FFA5A5A5"/>
      </left>
      <right/>
      <top style="medium">
        <color rgb="FFA5A5A5"/>
      </top>
      <bottom/>
      <diagonal/>
    </border>
    <border>
      <left style="medium">
        <color rgb="FFA5A5A5"/>
      </left>
      <right/>
      <top/>
      <bottom/>
      <diagonal/>
    </border>
    <border>
      <left style="medium">
        <color rgb="FFA5A5A5"/>
      </left>
      <right/>
      <top/>
      <bottom style="medium">
        <color rgb="FFA5A5A5"/>
      </bottom>
      <diagonal/>
    </border>
    <border>
      <left style="medium">
        <color rgb="FFA5A5A5"/>
      </left>
      <right/>
      <top/>
      <bottom/>
      <diagonal/>
    </border>
    <border>
      <left style="medium">
        <color rgb="FFA5A5A5"/>
      </left>
      <right/>
      <top/>
      <bottom style="medium">
        <color rgb="FFA5A5A5"/>
      </bottom>
      <diagonal/>
    </border>
    <border>
      <left/>
      <right/>
      <top/>
      <bottom/>
      <diagonal/>
    </border>
    <border>
      <left/>
      <right/>
      <top/>
      <bottom/>
      <diagonal/>
    </border>
    <border>
      <left/>
      <right/>
      <top/>
      <bottom/>
      <diagonal/>
    </border>
    <border>
      <left/>
      <right/>
      <top/>
      <bottom style="medium">
        <color rgb="FFA5A5A5"/>
      </bottom>
      <diagonal/>
    </border>
    <border>
      <left/>
      <right style="medium">
        <color rgb="FFA5A5A5"/>
      </right>
      <top style="medium">
        <color rgb="FFA5A5A5"/>
      </top>
      <bottom/>
      <diagonal/>
    </border>
    <border>
      <left style="medium">
        <color rgb="FFCCCCCC"/>
      </left>
      <right style="medium">
        <color rgb="FFA5A5A5"/>
      </right>
      <top style="medium">
        <color rgb="FFCCCCCC"/>
      </top>
      <bottom style="medium">
        <color rgb="FFA5A5A5"/>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diagonal/>
    </border>
    <border>
      <left style="thin">
        <color rgb="FF7F7F7F"/>
      </left>
      <right/>
      <top/>
      <bottom style="medium">
        <color rgb="FFA5A5A5"/>
      </bottom>
      <diagonal/>
    </border>
    <border>
      <left style="thin">
        <color rgb="FF7F7F7F"/>
      </left>
      <right/>
      <top style="medium">
        <color rgb="FFA5A5A5"/>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top/>
      <bottom/>
      <diagonal/>
    </border>
    <border>
      <left style="thin">
        <color rgb="FF7F7F7F"/>
      </left>
      <right/>
      <top style="medium">
        <color rgb="FFA5A5A5"/>
      </top>
      <bottom/>
      <diagonal/>
    </border>
    <border>
      <left style="thin">
        <color rgb="FF7F7F7F"/>
      </left>
      <right/>
      <top/>
      <bottom style="medium">
        <color rgb="FFA5A5A5"/>
      </bottom>
      <diagonal/>
    </border>
    <border>
      <left style="thin">
        <color rgb="FF7F7F7F"/>
      </left>
      <right/>
      <top/>
      <bottom style="thin">
        <color rgb="FF7F7F7F"/>
      </bottom>
      <diagonal/>
    </border>
  </borders>
  <cellStyleXfs count="1">
    <xf numFmtId="0" fontId="0" fillId="0" borderId="0"/>
  </cellStyleXfs>
  <cellXfs count="85">
    <xf numFmtId="0" fontId="0" fillId="0" borderId="0" xfId="0"/>
    <xf numFmtId="0" fontId="5" fillId="4"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3" borderId="5" xfId="0" applyFont="1" applyFill="1" applyBorder="1" applyAlignment="1">
      <alignment horizontal="center" wrapText="1"/>
    </xf>
    <xf numFmtId="0" fontId="7" fillId="6" borderId="9" xfId="0" applyFont="1" applyFill="1" applyBorder="1" applyAlignment="1">
      <alignment horizontal="center" wrapText="1"/>
    </xf>
    <xf numFmtId="0" fontId="7" fillId="7" borderId="9" xfId="0" applyFont="1" applyFill="1" applyBorder="1" applyAlignment="1">
      <alignment horizontal="center" wrapText="1"/>
    </xf>
    <xf numFmtId="0" fontId="7" fillId="8" borderId="9" xfId="0" applyFont="1" applyFill="1" applyBorder="1" applyAlignment="1">
      <alignment horizontal="center" wrapText="1"/>
    </xf>
    <xf numFmtId="0" fontId="1" fillId="0" borderId="0" xfId="0" applyFont="1"/>
    <xf numFmtId="0" fontId="6" fillId="0" borderId="0" xfId="0" applyFont="1" applyAlignment="1">
      <alignment horizontal="center" wrapText="1"/>
    </xf>
    <xf numFmtId="0" fontId="7" fillId="7" borderId="5" xfId="0" applyFont="1" applyFill="1" applyBorder="1" applyAlignment="1">
      <alignment horizontal="center" wrapText="1"/>
    </xf>
    <xf numFmtId="0" fontId="5" fillId="4" borderId="5" xfId="0" applyFont="1" applyFill="1" applyBorder="1" applyAlignment="1">
      <alignment horizontal="center"/>
    </xf>
    <xf numFmtId="0" fontId="7" fillId="4" borderId="5" xfId="0" applyFont="1" applyFill="1" applyBorder="1" applyAlignment="1">
      <alignment horizontal="center"/>
    </xf>
    <xf numFmtId="0" fontId="5" fillId="6" borderId="5" xfId="0" applyFont="1" applyFill="1" applyBorder="1" applyAlignment="1">
      <alignment horizontal="center" vertical="center"/>
    </xf>
    <xf numFmtId="0" fontId="7" fillId="6" borderId="5" xfId="0" applyFont="1" applyFill="1" applyBorder="1" applyAlignment="1">
      <alignment horizontal="center"/>
    </xf>
    <xf numFmtId="0" fontId="5" fillId="8" borderId="5" xfId="0" applyFont="1" applyFill="1" applyBorder="1" applyAlignment="1">
      <alignment horizontal="center" vertical="center"/>
    </xf>
    <xf numFmtId="0" fontId="7" fillId="8" borderId="5" xfId="0" applyFont="1" applyFill="1" applyBorder="1" applyAlignment="1">
      <alignment horizontal="center"/>
    </xf>
    <xf numFmtId="0" fontId="2" fillId="0" borderId="0" xfId="0" applyFont="1" applyAlignment="1">
      <alignment horizontal="center" textRotation="90"/>
    </xf>
    <xf numFmtId="0" fontId="8" fillId="0" borderId="0" xfId="0" applyFont="1"/>
    <xf numFmtId="0" fontId="7" fillId="0" borderId="0" xfId="0" applyFont="1"/>
    <xf numFmtId="0" fontId="5" fillId="4" borderId="5"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7" fillId="6" borderId="21" xfId="0" applyFont="1" applyFill="1" applyBorder="1" applyAlignment="1">
      <alignment horizontal="center" wrapText="1"/>
    </xf>
    <xf numFmtId="0" fontId="7" fillId="9" borderId="9" xfId="0" applyFont="1" applyFill="1" applyBorder="1" applyAlignment="1">
      <alignment horizontal="center" wrapText="1"/>
    </xf>
    <xf numFmtId="0" fontId="7" fillId="9" borderId="21" xfId="0" applyFont="1" applyFill="1" applyBorder="1" applyAlignment="1">
      <alignment horizontal="center" wrapText="1"/>
    </xf>
    <xf numFmtId="0" fontId="7" fillId="7" borderId="5" xfId="0" applyFont="1" applyFill="1" applyBorder="1" applyAlignment="1">
      <alignment horizontal="center"/>
    </xf>
    <xf numFmtId="0" fontId="7" fillId="7" borderId="5" xfId="0" applyFont="1" applyFill="1" applyBorder="1"/>
    <xf numFmtId="0" fontId="5" fillId="5" borderId="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7" fillId="7" borderId="21" xfId="0" applyFont="1" applyFill="1" applyBorder="1" applyAlignment="1">
      <alignment horizontal="center" wrapText="1"/>
    </xf>
    <xf numFmtId="0" fontId="5" fillId="0" borderId="0" xfId="0" applyFont="1" applyAlignment="1">
      <alignment horizontal="center" vertical="center"/>
    </xf>
    <xf numFmtId="0" fontId="7" fillId="0" borderId="0" xfId="0" applyFont="1" applyAlignment="1">
      <alignment horizontal="center"/>
    </xf>
    <xf numFmtId="0" fontId="1" fillId="0" borderId="26" xfId="0" applyFont="1" applyBorder="1"/>
    <xf numFmtId="0" fontId="1" fillId="0" borderId="31" xfId="0" applyFont="1" applyBorder="1"/>
    <xf numFmtId="0" fontId="1" fillId="0" borderId="32" xfId="0" applyFont="1" applyBorder="1"/>
    <xf numFmtId="2" fontId="6" fillId="3" borderId="5" xfId="0" applyNumberFormat="1" applyFont="1" applyFill="1" applyBorder="1" applyAlignment="1">
      <alignment horizontal="center" vertical="center" wrapText="1"/>
    </xf>
    <xf numFmtId="0" fontId="1" fillId="0" borderId="0" xfId="0" applyFont="1" applyAlignment="1">
      <alignment vertical="center"/>
    </xf>
    <xf numFmtId="0" fontId="1" fillId="0" borderId="26" xfId="0" applyFont="1" applyBorder="1" applyAlignment="1">
      <alignment vertical="center"/>
    </xf>
    <xf numFmtId="0" fontId="0" fillId="0" borderId="0" xfId="0"/>
    <xf numFmtId="0" fontId="1" fillId="0" borderId="0" xfId="0" applyFont="1" applyAlignment="1">
      <alignment horizontal="left" vertical="top" wrapText="1"/>
    </xf>
    <xf numFmtId="0" fontId="2" fillId="2" borderId="0" xfId="0" applyFont="1" applyFill="1" applyAlignment="1">
      <alignment horizontal="center" vertical="center" textRotation="90" wrapText="1"/>
    </xf>
    <xf numFmtId="0" fontId="3" fillId="3"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7" fillId="7" borderId="10" xfId="0" applyFont="1" applyFill="1" applyBorder="1" applyAlignment="1">
      <alignment horizontal="center" vertical="center" wrapText="1"/>
    </xf>
    <xf numFmtId="0" fontId="4" fillId="0" borderId="13" xfId="0" applyFont="1" applyBorder="1"/>
    <xf numFmtId="0" fontId="7" fillId="6" borderId="10" xfId="0" applyFont="1" applyFill="1" applyBorder="1" applyAlignment="1">
      <alignment horizontal="center" vertical="center" wrapText="1"/>
    </xf>
    <xf numFmtId="0" fontId="4" fillId="0" borderId="12" xfId="0" applyFont="1" applyBorder="1"/>
    <xf numFmtId="0" fontId="7" fillId="0" borderId="11" xfId="0" applyFont="1" applyBorder="1" applyAlignment="1">
      <alignment horizontal="center" vertical="center" wrapText="1"/>
    </xf>
    <xf numFmtId="0" fontId="4" fillId="0" borderId="15" xfId="0" applyFont="1" applyBorder="1"/>
    <xf numFmtId="0" fontId="3" fillId="3" borderId="16" xfId="0" applyFont="1" applyFill="1" applyBorder="1" applyAlignment="1">
      <alignment horizontal="center" vertical="center" wrapText="1"/>
    </xf>
    <xf numFmtId="0" fontId="4" fillId="0" borderId="17" xfId="0" applyFont="1" applyBorder="1"/>
    <xf numFmtId="0" fontId="4" fillId="0" borderId="18" xfId="0" applyFont="1" applyBorder="1"/>
    <xf numFmtId="0" fontId="7" fillId="6" borderId="8" xfId="0" applyFont="1" applyFill="1" applyBorder="1" applyAlignment="1">
      <alignment horizontal="center" vertical="center" wrapText="1"/>
    </xf>
    <xf numFmtId="0" fontId="4" fillId="0" borderId="14" xfId="0" applyFont="1" applyBorder="1"/>
    <xf numFmtId="0" fontId="1" fillId="0" borderId="19" xfId="0" applyFont="1" applyBorder="1" applyAlignment="1">
      <alignment horizontal="left" wrapText="1"/>
    </xf>
    <xf numFmtId="0" fontId="4" fillId="0" borderId="19" xfId="0" applyFont="1" applyBorder="1"/>
    <xf numFmtId="0" fontId="0" fillId="0" borderId="0" xfId="0" applyAlignment="1">
      <alignment vertical="top" wrapText="1"/>
    </xf>
    <xf numFmtId="0" fontId="4" fillId="0" borderId="20" xfId="0" applyFont="1" applyBorder="1"/>
    <xf numFmtId="0" fontId="7" fillId="7" borderId="8" xfId="0" applyFont="1" applyFill="1" applyBorder="1" applyAlignment="1">
      <alignment horizontal="center" vertical="center" wrapText="1"/>
    </xf>
    <xf numFmtId="0" fontId="1" fillId="0" borderId="0" xfId="0" applyFont="1" applyAlignment="1">
      <alignment horizontal="left"/>
    </xf>
    <xf numFmtId="0" fontId="7" fillId="0" borderId="14" xfId="0" applyFont="1" applyBorder="1" applyAlignment="1">
      <alignment horizontal="center" vertical="center" wrapText="1"/>
    </xf>
    <xf numFmtId="0" fontId="7" fillId="0" borderId="34" xfId="0" applyFont="1" applyBorder="1" applyAlignment="1">
      <alignment horizontal="center" vertical="center" wrapText="1"/>
    </xf>
    <xf numFmtId="0" fontId="4" fillId="0" borderId="35" xfId="0" applyFont="1" applyBorder="1"/>
    <xf numFmtId="0" fontId="4" fillId="0" borderId="36" xfId="0" applyFont="1" applyBorder="1"/>
    <xf numFmtId="0" fontId="3" fillId="3" borderId="22" xfId="0" applyFont="1" applyFill="1" applyBorder="1" applyAlignment="1">
      <alignment horizontal="center" vertical="center" wrapText="1"/>
    </xf>
    <xf numFmtId="0" fontId="4" fillId="0" borderId="23" xfId="0" applyFont="1" applyBorder="1"/>
    <xf numFmtId="0" fontId="4" fillId="0" borderId="24" xfId="0" applyFont="1" applyBorder="1"/>
    <xf numFmtId="0" fontId="7" fillId="6" borderId="25" xfId="0" applyFont="1" applyFill="1" applyBorder="1" applyAlignment="1">
      <alignment horizontal="center" vertical="center" wrapText="1"/>
    </xf>
    <xf numFmtId="0" fontId="4" fillId="0" borderId="27" xfId="0" applyFont="1" applyBorder="1"/>
    <xf numFmtId="0" fontId="4" fillId="0" borderId="28" xfId="0" applyFont="1" applyBorder="1"/>
    <xf numFmtId="0" fontId="7" fillId="6" borderId="29" xfId="0" applyFont="1" applyFill="1" applyBorder="1" applyAlignment="1">
      <alignment horizontal="center" vertical="center" wrapText="1"/>
    </xf>
    <xf numFmtId="0" fontId="4" fillId="0" borderId="30" xfId="0" applyFont="1" applyBorder="1"/>
    <xf numFmtId="0" fontId="7" fillId="7" borderId="25"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0" borderId="33" xfId="0" applyFont="1" applyBorder="1" applyAlignment="1">
      <alignment horizontal="center" vertical="center" wrapText="1"/>
    </xf>
    <xf numFmtId="0" fontId="4" fillId="0" borderId="33" xfId="0" applyFont="1" applyBorder="1"/>
    <xf numFmtId="0" fontId="12" fillId="0" borderId="0" xfId="0" applyFont="1" applyAlignment="1">
      <alignment horizontal="left" wrapText="1"/>
    </xf>
    <xf numFmtId="0" fontId="1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fr-CA" sz="1600" b="1" i="0">
                <a:solidFill>
                  <a:srgbClr val="000000"/>
                </a:solidFill>
                <a:latin typeface="+mn-lt"/>
              </a:rPr>
              <a:t>LEADERSHIP ET GOUVERNANCE</a:t>
            </a:r>
          </a:p>
        </c:rich>
      </c:tx>
      <c:overlay val="0"/>
    </c:title>
    <c:autoTitleDeleted val="0"/>
    <c:plotArea>
      <c:layout/>
      <c:barChart>
        <c:barDir val="col"/>
        <c:grouping val="clustered"/>
        <c:varyColors val="1"/>
        <c:ser>
          <c:idx val="0"/>
          <c:order val="0"/>
          <c:tx>
            <c:v>2022</c:v>
          </c:tx>
          <c:spPr>
            <a:solidFill>
              <a:srgbClr val="7F7F7F"/>
            </a:solidFill>
            <a:ln cmpd="sng">
              <a:solidFill>
                <a:srgbClr val="000000"/>
              </a:solidFill>
            </a:ln>
          </c:spPr>
          <c:invertIfNegative val="1"/>
          <c:cat>
            <c:strRef>
              <c:f>'2. Leadership et gouvernance'!$I$3:$M$3</c:f>
              <c:strCache>
                <c:ptCount val="5"/>
                <c:pt idx="0">
                  <c:v>Préparation</c:v>
                </c:pt>
                <c:pt idx="1">
                  <c:v>Fondement</c:v>
                </c:pt>
                <c:pt idx="2">
                  <c:v>Action</c:v>
                </c:pt>
                <c:pt idx="3">
                  <c:v>Intégration</c:v>
                </c:pt>
                <c:pt idx="4">
                  <c:v>Transformation</c:v>
                </c:pt>
              </c:strCache>
            </c:strRef>
          </c:cat>
          <c:val>
            <c:numRef>
              <c:f>'2. Leadership et gouvernance'!$I$4:$M$4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663-4E12-99B5-674431D68775}"/>
            </c:ext>
          </c:extLst>
        </c:ser>
        <c:ser>
          <c:idx val="1"/>
          <c:order val="1"/>
          <c:tx>
            <c:v>2023</c:v>
          </c:tx>
          <c:spPr>
            <a:solidFill>
              <a:srgbClr val="EC46DE"/>
            </a:solidFill>
            <a:ln cmpd="sng">
              <a:solidFill>
                <a:srgbClr val="000000"/>
              </a:solidFill>
            </a:ln>
          </c:spPr>
          <c:invertIfNegative val="1"/>
          <c:cat>
            <c:strRef>
              <c:f>'2. Leadership et gouvernance'!$I$3:$M$3</c:f>
              <c:strCache>
                <c:ptCount val="5"/>
                <c:pt idx="0">
                  <c:v>Préparation</c:v>
                </c:pt>
                <c:pt idx="1">
                  <c:v>Fondement</c:v>
                </c:pt>
                <c:pt idx="2">
                  <c:v>Action</c:v>
                </c:pt>
                <c:pt idx="3">
                  <c:v>Intégration</c:v>
                </c:pt>
                <c:pt idx="4">
                  <c:v>Transformation</c:v>
                </c:pt>
              </c:strCache>
            </c:strRef>
          </c:cat>
          <c:val>
            <c:numRef>
              <c:f>'2. Leadership et gouvernance'!$I$5:$M$5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663-4E12-99B5-674431D68775}"/>
            </c:ext>
          </c:extLst>
        </c:ser>
        <c:ser>
          <c:idx val="2"/>
          <c:order val="2"/>
          <c:tx>
            <c:v>2024</c:v>
          </c:tx>
          <c:spPr>
            <a:solidFill>
              <a:srgbClr val="00A6B8"/>
            </a:solidFill>
            <a:ln cmpd="sng">
              <a:solidFill>
                <a:srgbClr val="000000"/>
              </a:solidFill>
            </a:ln>
          </c:spPr>
          <c:invertIfNegative val="1"/>
          <c:cat>
            <c:strRef>
              <c:f>'2. Leadership et gouvernance'!$I$3:$M$3</c:f>
              <c:strCache>
                <c:ptCount val="5"/>
                <c:pt idx="0">
                  <c:v>Préparation</c:v>
                </c:pt>
                <c:pt idx="1">
                  <c:v>Fondement</c:v>
                </c:pt>
                <c:pt idx="2">
                  <c:v>Action</c:v>
                </c:pt>
                <c:pt idx="3">
                  <c:v>Intégration</c:v>
                </c:pt>
                <c:pt idx="4">
                  <c:v>Transformation</c:v>
                </c:pt>
              </c:strCache>
            </c:strRef>
          </c:cat>
          <c:val>
            <c:numRef>
              <c:f>'2. Leadership et gouvernance'!$I$6:$M$6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663-4E12-99B5-674431D68775}"/>
            </c:ext>
          </c:extLst>
        </c:ser>
        <c:dLbls>
          <c:showLegendKey val="0"/>
          <c:showVal val="0"/>
          <c:showCatName val="0"/>
          <c:showSerName val="0"/>
          <c:showPercent val="0"/>
          <c:showBubbleSize val="0"/>
        </c:dLbls>
        <c:gapWidth val="150"/>
        <c:axId val="395961841"/>
        <c:axId val="1427052663"/>
      </c:barChart>
      <c:catAx>
        <c:axId val="39596184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427052663"/>
        <c:crosses val="autoZero"/>
        <c:auto val="1"/>
        <c:lblAlgn val="ctr"/>
        <c:lblOffset val="100"/>
        <c:noMultiLvlLbl val="1"/>
      </c:catAx>
      <c:valAx>
        <c:axId val="142705266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395961841"/>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fr-CA" sz="1600" b="1" i="0">
                <a:solidFill>
                  <a:srgbClr val="000000"/>
                </a:solidFill>
                <a:latin typeface="+mn-lt"/>
              </a:rPr>
              <a:t>VALEURS ET CULTURE ORGANISATIONNELLES</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'3. Valeurs et culture org.'!$I$3:$M$3</c:f>
              <c:strCache>
                <c:ptCount val="5"/>
                <c:pt idx="0">
                  <c:v>Préparation</c:v>
                </c:pt>
                <c:pt idx="1">
                  <c:v>Fondement</c:v>
                </c:pt>
                <c:pt idx="2">
                  <c:v>Action</c:v>
                </c:pt>
                <c:pt idx="3">
                  <c:v>Intégration</c:v>
                </c:pt>
                <c:pt idx="4">
                  <c:v>Transformation</c:v>
                </c:pt>
              </c:strCache>
            </c:strRef>
          </c:cat>
          <c:val>
            <c:numRef>
              <c:f>'3. Valeurs et culture org.'!$I$4:$M$4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D4B-4A7F-9D29-94914DE12BA8}"/>
            </c:ext>
          </c:extLst>
        </c:ser>
        <c:ser>
          <c:idx val="1"/>
          <c:order val="1"/>
          <c:tx>
            <c:v>2023</c:v>
          </c:tx>
          <c:spPr>
            <a:solidFill>
              <a:srgbClr val="EC46DE"/>
            </a:solidFill>
            <a:ln cmpd="sng">
              <a:solidFill>
                <a:srgbClr val="000000"/>
              </a:solidFill>
            </a:ln>
          </c:spPr>
          <c:invertIfNegative val="1"/>
          <c:cat>
            <c:strRef>
              <c:f>'3. Valeurs et culture org.'!$I$3:$M$3</c:f>
              <c:strCache>
                <c:ptCount val="5"/>
                <c:pt idx="0">
                  <c:v>Préparation</c:v>
                </c:pt>
                <c:pt idx="1">
                  <c:v>Fondement</c:v>
                </c:pt>
                <c:pt idx="2">
                  <c:v>Action</c:v>
                </c:pt>
                <c:pt idx="3">
                  <c:v>Intégration</c:v>
                </c:pt>
                <c:pt idx="4">
                  <c:v>Transformation</c:v>
                </c:pt>
              </c:strCache>
            </c:strRef>
          </c:cat>
          <c:val>
            <c:numRef>
              <c:f>'3. Valeurs et culture org.'!$I$5:$M$5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D4B-4A7F-9D29-94914DE12BA8}"/>
            </c:ext>
          </c:extLst>
        </c:ser>
        <c:ser>
          <c:idx val="2"/>
          <c:order val="2"/>
          <c:tx>
            <c:v>2024</c:v>
          </c:tx>
          <c:spPr>
            <a:solidFill>
              <a:srgbClr val="00A6B8"/>
            </a:solidFill>
            <a:ln cmpd="sng">
              <a:solidFill>
                <a:srgbClr val="000000"/>
              </a:solidFill>
            </a:ln>
          </c:spPr>
          <c:invertIfNegative val="1"/>
          <c:cat>
            <c:strRef>
              <c:f>'3. Valeurs et culture org.'!$I$3:$M$3</c:f>
              <c:strCache>
                <c:ptCount val="5"/>
                <c:pt idx="0">
                  <c:v>Préparation</c:v>
                </c:pt>
                <c:pt idx="1">
                  <c:v>Fondement</c:v>
                </c:pt>
                <c:pt idx="2">
                  <c:v>Action</c:v>
                </c:pt>
                <c:pt idx="3">
                  <c:v>Intégration</c:v>
                </c:pt>
                <c:pt idx="4">
                  <c:v>Transformation</c:v>
                </c:pt>
              </c:strCache>
            </c:strRef>
          </c:cat>
          <c:val>
            <c:numRef>
              <c:f>'3. Valeurs et culture org.'!$I$6:$M$6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D4B-4A7F-9D29-94914DE12BA8}"/>
            </c:ext>
          </c:extLst>
        </c:ser>
        <c:dLbls>
          <c:showLegendKey val="0"/>
          <c:showVal val="0"/>
          <c:showCatName val="0"/>
          <c:showSerName val="0"/>
          <c:showPercent val="0"/>
          <c:showBubbleSize val="0"/>
        </c:dLbls>
        <c:gapWidth val="150"/>
        <c:axId val="823283472"/>
        <c:axId val="1879398017"/>
      </c:barChart>
      <c:catAx>
        <c:axId val="82328347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rgbClr val="000000"/>
                </a:solidFill>
                <a:latin typeface="+mn-lt"/>
              </a:defRPr>
            </a:pPr>
            <a:endParaRPr lang="en-US"/>
          </a:p>
        </c:txPr>
        <c:crossAx val="1879398017"/>
        <c:crosses val="autoZero"/>
        <c:auto val="1"/>
        <c:lblAlgn val="ctr"/>
        <c:lblOffset val="100"/>
        <c:noMultiLvlLbl val="1"/>
      </c:catAx>
      <c:valAx>
        <c:axId val="187939801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1000" b="0" i="0">
                <a:solidFill>
                  <a:schemeClr val="lt1"/>
                </a:solidFill>
                <a:latin typeface="+mn-lt"/>
              </a:defRPr>
            </a:pPr>
            <a:endParaRPr lang="en-US"/>
          </a:p>
        </c:txPr>
        <c:crossAx val="823283472"/>
        <c:crosses val="autoZero"/>
        <c:crossBetween val="between"/>
      </c:valAx>
    </c:plotArea>
    <c:legend>
      <c:legendPos val="r"/>
      <c:overlay val="0"/>
      <c:txPr>
        <a:bodyPr/>
        <a:lstStyle/>
        <a:p>
          <a:pPr lvl="0">
            <a:defRPr sz="1000"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fr-CA" sz="1600" b="1" i="0">
                <a:solidFill>
                  <a:srgbClr val="000000"/>
                </a:solidFill>
                <a:latin typeface="+mn-lt"/>
              </a:rPr>
              <a:t>PROGRAMMES ET PRESTATION DE SERVICES</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'4. Programmes et services'!$I$3:$M$3</c:f>
              <c:strCache>
                <c:ptCount val="5"/>
                <c:pt idx="0">
                  <c:v>Préparation</c:v>
                </c:pt>
                <c:pt idx="1">
                  <c:v>Fondement</c:v>
                </c:pt>
                <c:pt idx="2">
                  <c:v>Action</c:v>
                </c:pt>
                <c:pt idx="3">
                  <c:v>Intégration</c:v>
                </c:pt>
                <c:pt idx="4">
                  <c:v>Transformation</c:v>
                </c:pt>
              </c:strCache>
            </c:strRef>
          </c:cat>
          <c:val>
            <c:numRef>
              <c:f>'4. Programmes et services'!$I$4:$M$4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9A0-4E8A-8BFE-B6023AC8D301}"/>
            </c:ext>
          </c:extLst>
        </c:ser>
        <c:ser>
          <c:idx val="1"/>
          <c:order val="1"/>
          <c:tx>
            <c:v>2023</c:v>
          </c:tx>
          <c:spPr>
            <a:solidFill>
              <a:srgbClr val="EC46DE"/>
            </a:solidFill>
            <a:ln cmpd="sng">
              <a:solidFill>
                <a:srgbClr val="000000"/>
              </a:solidFill>
            </a:ln>
          </c:spPr>
          <c:invertIfNegative val="1"/>
          <c:cat>
            <c:strRef>
              <c:f>'4. Programmes et services'!$I$3:$M$3</c:f>
              <c:strCache>
                <c:ptCount val="5"/>
                <c:pt idx="0">
                  <c:v>Préparation</c:v>
                </c:pt>
                <c:pt idx="1">
                  <c:v>Fondement</c:v>
                </c:pt>
                <c:pt idx="2">
                  <c:v>Action</c:v>
                </c:pt>
                <c:pt idx="3">
                  <c:v>Intégration</c:v>
                </c:pt>
                <c:pt idx="4">
                  <c:v>Transformation</c:v>
                </c:pt>
              </c:strCache>
            </c:strRef>
          </c:cat>
          <c:val>
            <c:numRef>
              <c:f>'4. Programmes et services'!$I$5:$M$5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9A0-4E8A-8BFE-B6023AC8D301}"/>
            </c:ext>
          </c:extLst>
        </c:ser>
        <c:ser>
          <c:idx val="2"/>
          <c:order val="2"/>
          <c:tx>
            <c:v>2024</c:v>
          </c:tx>
          <c:spPr>
            <a:solidFill>
              <a:srgbClr val="00A6B8"/>
            </a:solidFill>
            <a:ln cmpd="sng">
              <a:solidFill>
                <a:srgbClr val="000000"/>
              </a:solidFill>
            </a:ln>
          </c:spPr>
          <c:invertIfNegative val="1"/>
          <c:cat>
            <c:strRef>
              <c:f>'4. Programmes et services'!$I$3:$M$3</c:f>
              <c:strCache>
                <c:ptCount val="5"/>
                <c:pt idx="0">
                  <c:v>Préparation</c:v>
                </c:pt>
                <c:pt idx="1">
                  <c:v>Fondement</c:v>
                </c:pt>
                <c:pt idx="2">
                  <c:v>Action</c:v>
                </c:pt>
                <c:pt idx="3">
                  <c:v>Intégration</c:v>
                </c:pt>
                <c:pt idx="4">
                  <c:v>Transformation</c:v>
                </c:pt>
              </c:strCache>
            </c:strRef>
          </c:cat>
          <c:val>
            <c:numRef>
              <c:f>'4. Programmes et services'!$I$6:$M$6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9A0-4E8A-8BFE-B6023AC8D301}"/>
            </c:ext>
          </c:extLst>
        </c:ser>
        <c:dLbls>
          <c:showLegendKey val="0"/>
          <c:showVal val="0"/>
          <c:showCatName val="0"/>
          <c:showSerName val="0"/>
          <c:showPercent val="0"/>
          <c:showBubbleSize val="0"/>
        </c:dLbls>
        <c:gapWidth val="150"/>
        <c:axId val="2077729841"/>
        <c:axId val="1004689557"/>
      </c:barChart>
      <c:catAx>
        <c:axId val="207772984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004689557"/>
        <c:crosses val="autoZero"/>
        <c:auto val="1"/>
        <c:lblAlgn val="ctr"/>
        <c:lblOffset val="100"/>
        <c:noMultiLvlLbl val="1"/>
      </c:catAx>
      <c:valAx>
        <c:axId val="10046895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2077729841"/>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fr-CA" sz="1600" b="1" i="0">
                <a:solidFill>
                  <a:srgbClr val="000000"/>
                </a:solidFill>
                <a:latin typeface="+mn-lt"/>
              </a:rPr>
              <a:t>LEADERSHIP ET GOUVERNANCE</a:t>
            </a:r>
          </a:p>
        </c:rich>
      </c:tx>
      <c:overlay val="0"/>
    </c:title>
    <c:autoTitleDeleted val="0"/>
    <c:plotArea>
      <c:layout/>
      <c:barChart>
        <c:barDir val="col"/>
        <c:grouping val="clustered"/>
        <c:varyColors val="1"/>
        <c:ser>
          <c:idx val="0"/>
          <c:order val="0"/>
          <c:tx>
            <c:v>2022</c:v>
          </c:tx>
          <c:spPr>
            <a:solidFill>
              <a:srgbClr val="7F7F7F"/>
            </a:solidFill>
            <a:ln cmpd="sng">
              <a:solidFill>
                <a:srgbClr val="000000"/>
              </a:solidFill>
            </a:ln>
          </c:spPr>
          <c:invertIfNegative val="1"/>
          <c:cat>
            <c:strRef>
              <c:f>'2. Leadership et gouvernance'!$I$3:$M$3</c:f>
              <c:strCache>
                <c:ptCount val="5"/>
                <c:pt idx="0">
                  <c:v>Préparation</c:v>
                </c:pt>
                <c:pt idx="1">
                  <c:v>Fondement</c:v>
                </c:pt>
                <c:pt idx="2">
                  <c:v>Action</c:v>
                </c:pt>
                <c:pt idx="3">
                  <c:v>Intégration</c:v>
                </c:pt>
                <c:pt idx="4">
                  <c:v>Transformation</c:v>
                </c:pt>
              </c:strCache>
            </c:strRef>
          </c:cat>
          <c:val>
            <c:numRef>
              <c:f>'2. Leadership et gouvernance'!$I$4:$M$4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E0C-4945-A55F-CB24B00FA0BB}"/>
            </c:ext>
          </c:extLst>
        </c:ser>
        <c:ser>
          <c:idx val="1"/>
          <c:order val="1"/>
          <c:tx>
            <c:v>2023</c:v>
          </c:tx>
          <c:spPr>
            <a:solidFill>
              <a:srgbClr val="EC46DE"/>
            </a:solidFill>
            <a:ln cmpd="sng">
              <a:solidFill>
                <a:srgbClr val="000000"/>
              </a:solidFill>
            </a:ln>
          </c:spPr>
          <c:invertIfNegative val="1"/>
          <c:cat>
            <c:strRef>
              <c:f>'2. Leadership et gouvernance'!$I$3:$M$3</c:f>
              <c:strCache>
                <c:ptCount val="5"/>
                <c:pt idx="0">
                  <c:v>Préparation</c:v>
                </c:pt>
                <c:pt idx="1">
                  <c:v>Fondement</c:v>
                </c:pt>
                <c:pt idx="2">
                  <c:v>Action</c:v>
                </c:pt>
                <c:pt idx="3">
                  <c:v>Intégration</c:v>
                </c:pt>
                <c:pt idx="4">
                  <c:v>Transformation</c:v>
                </c:pt>
              </c:strCache>
            </c:strRef>
          </c:cat>
          <c:val>
            <c:numRef>
              <c:f>'2. Leadership et gouvernance'!$I$5:$M$5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E0C-4945-A55F-CB24B00FA0BB}"/>
            </c:ext>
          </c:extLst>
        </c:ser>
        <c:ser>
          <c:idx val="2"/>
          <c:order val="2"/>
          <c:tx>
            <c:v>2024</c:v>
          </c:tx>
          <c:spPr>
            <a:solidFill>
              <a:srgbClr val="00A6B8"/>
            </a:solidFill>
            <a:ln cmpd="sng">
              <a:solidFill>
                <a:srgbClr val="000000"/>
              </a:solidFill>
            </a:ln>
          </c:spPr>
          <c:invertIfNegative val="1"/>
          <c:cat>
            <c:strRef>
              <c:f>'2. Leadership et gouvernance'!$I$3:$M$3</c:f>
              <c:strCache>
                <c:ptCount val="5"/>
                <c:pt idx="0">
                  <c:v>Préparation</c:v>
                </c:pt>
                <c:pt idx="1">
                  <c:v>Fondement</c:v>
                </c:pt>
                <c:pt idx="2">
                  <c:v>Action</c:v>
                </c:pt>
                <c:pt idx="3">
                  <c:v>Intégration</c:v>
                </c:pt>
                <c:pt idx="4">
                  <c:v>Transformation</c:v>
                </c:pt>
              </c:strCache>
            </c:strRef>
          </c:cat>
          <c:val>
            <c:numRef>
              <c:f>'2. Leadership et gouvernance'!$I$6:$M$6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E0C-4945-A55F-CB24B00FA0BB}"/>
            </c:ext>
          </c:extLst>
        </c:ser>
        <c:dLbls>
          <c:showLegendKey val="0"/>
          <c:showVal val="0"/>
          <c:showCatName val="0"/>
          <c:showSerName val="0"/>
          <c:showPercent val="0"/>
          <c:showBubbleSize val="0"/>
        </c:dLbls>
        <c:gapWidth val="150"/>
        <c:axId val="581600497"/>
        <c:axId val="2032981827"/>
      </c:barChart>
      <c:catAx>
        <c:axId val="5816004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2032981827"/>
        <c:crosses val="autoZero"/>
        <c:auto val="1"/>
        <c:lblAlgn val="ctr"/>
        <c:lblOffset val="100"/>
        <c:noMultiLvlLbl val="1"/>
      </c:catAx>
      <c:valAx>
        <c:axId val="20329818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581600497"/>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fr-CA" sz="1600" b="1" i="0">
                <a:solidFill>
                  <a:srgbClr val="000000"/>
                </a:solidFill>
                <a:latin typeface="+mn-lt"/>
              </a:rPr>
              <a:t>VALEURS ET CULTURE ORGANISATIONNELLES</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'3. Valeurs et culture org.'!$I$3:$M$3</c:f>
              <c:strCache>
                <c:ptCount val="5"/>
                <c:pt idx="0">
                  <c:v>Préparation</c:v>
                </c:pt>
                <c:pt idx="1">
                  <c:v>Fondement</c:v>
                </c:pt>
                <c:pt idx="2">
                  <c:v>Action</c:v>
                </c:pt>
                <c:pt idx="3">
                  <c:v>Intégration</c:v>
                </c:pt>
                <c:pt idx="4">
                  <c:v>Transformation</c:v>
                </c:pt>
              </c:strCache>
            </c:strRef>
          </c:cat>
          <c:val>
            <c:numRef>
              <c:f>'3. Valeurs et culture org.'!$I$4:$M$4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107-4B8B-89E2-6CD67458243D}"/>
            </c:ext>
          </c:extLst>
        </c:ser>
        <c:ser>
          <c:idx val="1"/>
          <c:order val="1"/>
          <c:tx>
            <c:v>2023</c:v>
          </c:tx>
          <c:spPr>
            <a:solidFill>
              <a:srgbClr val="EC46DE"/>
            </a:solidFill>
            <a:ln cmpd="sng">
              <a:solidFill>
                <a:srgbClr val="000000"/>
              </a:solidFill>
            </a:ln>
          </c:spPr>
          <c:invertIfNegative val="1"/>
          <c:cat>
            <c:strRef>
              <c:f>'3. Valeurs et culture org.'!$I$3:$M$3</c:f>
              <c:strCache>
                <c:ptCount val="5"/>
                <c:pt idx="0">
                  <c:v>Préparation</c:v>
                </c:pt>
                <c:pt idx="1">
                  <c:v>Fondement</c:v>
                </c:pt>
                <c:pt idx="2">
                  <c:v>Action</c:v>
                </c:pt>
                <c:pt idx="3">
                  <c:v>Intégration</c:v>
                </c:pt>
                <c:pt idx="4">
                  <c:v>Transformation</c:v>
                </c:pt>
              </c:strCache>
            </c:strRef>
          </c:cat>
          <c:val>
            <c:numRef>
              <c:f>'3. Valeurs et culture org.'!$I$5:$M$5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107-4B8B-89E2-6CD67458243D}"/>
            </c:ext>
          </c:extLst>
        </c:ser>
        <c:ser>
          <c:idx val="2"/>
          <c:order val="2"/>
          <c:tx>
            <c:v>2024</c:v>
          </c:tx>
          <c:spPr>
            <a:solidFill>
              <a:srgbClr val="00A6B8"/>
            </a:solidFill>
            <a:ln cmpd="sng">
              <a:solidFill>
                <a:srgbClr val="000000"/>
              </a:solidFill>
            </a:ln>
          </c:spPr>
          <c:invertIfNegative val="1"/>
          <c:cat>
            <c:strRef>
              <c:f>'3. Valeurs et culture org.'!$I$3:$M$3</c:f>
              <c:strCache>
                <c:ptCount val="5"/>
                <c:pt idx="0">
                  <c:v>Préparation</c:v>
                </c:pt>
                <c:pt idx="1">
                  <c:v>Fondement</c:v>
                </c:pt>
                <c:pt idx="2">
                  <c:v>Action</c:v>
                </c:pt>
                <c:pt idx="3">
                  <c:v>Intégration</c:v>
                </c:pt>
                <c:pt idx="4">
                  <c:v>Transformation</c:v>
                </c:pt>
              </c:strCache>
            </c:strRef>
          </c:cat>
          <c:val>
            <c:numRef>
              <c:f>'3. Valeurs et culture org.'!$I$6:$M$6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107-4B8B-89E2-6CD67458243D}"/>
            </c:ext>
          </c:extLst>
        </c:ser>
        <c:dLbls>
          <c:showLegendKey val="0"/>
          <c:showVal val="0"/>
          <c:showCatName val="0"/>
          <c:showSerName val="0"/>
          <c:showPercent val="0"/>
          <c:showBubbleSize val="0"/>
        </c:dLbls>
        <c:gapWidth val="150"/>
        <c:axId val="1817693681"/>
        <c:axId val="1625527408"/>
      </c:barChart>
      <c:catAx>
        <c:axId val="181769368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rgbClr val="000000"/>
                </a:solidFill>
                <a:latin typeface="+mn-lt"/>
              </a:defRPr>
            </a:pPr>
            <a:endParaRPr lang="en-US"/>
          </a:p>
        </c:txPr>
        <c:crossAx val="1625527408"/>
        <c:crosses val="autoZero"/>
        <c:auto val="1"/>
        <c:lblAlgn val="ctr"/>
        <c:lblOffset val="100"/>
        <c:noMultiLvlLbl val="1"/>
      </c:catAx>
      <c:valAx>
        <c:axId val="162552740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1000" b="0" i="0">
                <a:solidFill>
                  <a:schemeClr val="lt1"/>
                </a:solidFill>
                <a:latin typeface="+mn-lt"/>
              </a:defRPr>
            </a:pPr>
            <a:endParaRPr lang="en-US"/>
          </a:p>
        </c:txPr>
        <c:crossAx val="1817693681"/>
        <c:crosses val="autoZero"/>
        <c:crossBetween val="between"/>
      </c:valAx>
    </c:plotArea>
    <c:legend>
      <c:legendPos val="r"/>
      <c:overlay val="0"/>
      <c:txPr>
        <a:bodyPr/>
        <a:lstStyle/>
        <a:p>
          <a:pPr lvl="0">
            <a:defRPr sz="1000"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fr-CA" sz="1600" b="1" i="0">
                <a:solidFill>
                  <a:srgbClr val="000000"/>
                </a:solidFill>
                <a:latin typeface="+mn-lt"/>
              </a:rPr>
              <a:t>PROGRAMMES ET PRESTATION</a:t>
            </a:r>
            <a:r>
              <a:rPr lang="fr-CA" sz="1600" b="1" i="0" baseline="0">
                <a:solidFill>
                  <a:srgbClr val="000000"/>
                </a:solidFill>
                <a:latin typeface="+mn-lt"/>
              </a:rPr>
              <a:t> DE</a:t>
            </a:r>
            <a:r>
              <a:rPr lang="fr-CA" sz="1600" b="1" i="0">
                <a:solidFill>
                  <a:srgbClr val="000000"/>
                </a:solidFill>
                <a:latin typeface="+mn-lt"/>
              </a:rPr>
              <a:t> SERVICES</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'4. Programmes et services'!$I$3:$M$3</c:f>
              <c:strCache>
                <c:ptCount val="5"/>
                <c:pt idx="0">
                  <c:v>Préparation</c:v>
                </c:pt>
                <c:pt idx="1">
                  <c:v>Fondement</c:v>
                </c:pt>
                <c:pt idx="2">
                  <c:v>Action</c:v>
                </c:pt>
                <c:pt idx="3">
                  <c:v>Intégration</c:v>
                </c:pt>
                <c:pt idx="4">
                  <c:v>Transformation</c:v>
                </c:pt>
              </c:strCache>
            </c:strRef>
          </c:cat>
          <c:val>
            <c:numRef>
              <c:f>'4. Programmes et services'!$I$4:$M$4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9B5-4BF0-9C36-C77122FE58E9}"/>
            </c:ext>
          </c:extLst>
        </c:ser>
        <c:ser>
          <c:idx val="1"/>
          <c:order val="1"/>
          <c:tx>
            <c:v>2023</c:v>
          </c:tx>
          <c:spPr>
            <a:solidFill>
              <a:srgbClr val="EC46DE"/>
            </a:solidFill>
            <a:ln cmpd="sng">
              <a:solidFill>
                <a:srgbClr val="000000"/>
              </a:solidFill>
            </a:ln>
          </c:spPr>
          <c:invertIfNegative val="1"/>
          <c:cat>
            <c:strRef>
              <c:f>'4. Programmes et services'!$I$3:$M$3</c:f>
              <c:strCache>
                <c:ptCount val="5"/>
                <c:pt idx="0">
                  <c:v>Préparation</c:v>
                </c:pt>
                <c:pt idx="1">
                  <c:v>Fondement</c:v>
                </c:pt>
                <c:pt idx="2">
                  <c:v>Action</c:v>
                </c:pt>
                <c:pt idx="3">
                  <c:v>Intégration</c:v>
                </c:pt>
                <c:pt idx="4">
                  <c:v>Transformation</c:v>
                </c:pt>
              </c:strCache>
            </c:strRef>
          </c:cat>
          <c:val>
            <c:numRef>
              <c:f>'4. Programmes et services'!$I$5:$M$5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9B5-4BF0-9C36-C77122FE58E9}"/>
            </c:ext>
          </c:extLst>
        </c:ser>
        <c:ser>
          <c:idx val="2"/>
          <c:order val="2"/>
          <c:tx>
            <c:v>2024</c:v>
          </c:tx>
          <c:spPr>
            <a:solidFill>
              <a:srgbClr val="00A6B8"/>
            </a:solidFill>
            <a:ln cmpd="sng">
              <a:solidFill>
                <a:srgbClr val="000000"/>
              </a:solidFill>
            </a:ln>
          </c:spPr>
          <c:invertIfNegative val="1"/>
          <c:cat>
            <c:strRef>
              <c:f>'4. Programmes et services'!$I$3:$M$3</c:f>
              <c:strCache>
                <c:ptCount val="5"/>
                <c:pt idx="0">
                  <c:v>Préparation</c:v>
                </c:pt>
                <c:pt idx="1">
                  <c:v>Fondement</c:v>
                </c:pt>
                <c:pt idx="2">
                  <c:v>Action</c:v>
                </c:pt>
                <c:pt idx="3">
                  <c:v>Intégration</c:v>
                </c:pt>
                <c:pt idx="4">
                  <c:v>Transformation</c:v>
                </c:pt>
              </c:strCache>
            </c:strRef>
          </c:cat>
          <c:val>
            <c:numRef>
              <c:f>'4. Programmes et services'!$I$6:$M$6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9B5-4BF0-9C36-C77122FE58E9}"/>
            </c:ext>
          </c:extLst>
        </c:ser>
        <c:dLbls>
          <c:showLegendKey val="0"/>
          <c:showVal val="0"/>
          <c:showCatName val="0"/>
          <c:showSerName val="0"/>
          <c:showPercent val="0"/>
          <c:showBubbleSize val="0"/>
        </c:dLbls>
        <c:gapWidth val="150"/>
        <c:axId val="1069431683"/>
        <c:axId val="232078798"/>
      </c:barChart>
      <c:catAx>
        <c:axId val="1069431683"/>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232078798"/>
        <c:crosses val="autoZero"/>
        <c:auto val="1"/>
        <c:lblAlgn val="ctr"/>
        <c:lblOffset val="100"/>
        <c:noMultiLvlLbl val="1"/>
      </c:catAx>
      <c:valAx>
        <c:axId val="2320787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106943168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945211</xdr:colOff>
      <xdr:row>1</xdr:row>
      <xdr:rowOff>133350</xdr:rowOff>
    </xdr:to>
    <xdr:pic>
      <xdr:nvPicPr>
        <xdr:cNvPr id="5" name="Picture 4">
          <a:extLst>
            <a:ext uri="{FF2B5EF4-FFF2-40B4-BE49-F238E27FC236}">
              <a16:creationId xmlns:a16="http://schemas.microsoft.com/office/drawing/2014/main" id="{291E0CB0-D036-A845-9BAB-E0E153DD28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7854011" cy="2457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266700</xdr:colOff>
      <xdr:row>24</xdr:row>
      <xdr:rowOff>76200</xdr:rowOff>
    </xdr:from>
    <xdr:ext cx="5648325" cy="3152775"/>
    <xdr:graphicFrame macro="">
      <xdr:nvGraphicFramePr>
        <xdr:cNvPr id="1619157627" name="Chart 1" title="Chart">
          <a:extLst>
            <a:ext uri="{FF2B5EF4-FFF2-40B4-BE49-F238E27FC236}">
              <a16:creationId xmlns:a16="http://schemas.microsoft.com/office/drawing/2014/main" id="{00000000-0008-0000-0100-00007B628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219075</xdr:colOff>
      <xdr:row>24</xdr:row>
      <xdr:rowOff>76200</xdr:rowOff>
    </xdr:from>
    <xdr:ext cx="5648325" cy="3152775"/>
    <xdr:graphicFrame macro="">
      <xdr:nvGraphicFramePr>
        <xdr:cNvPr id="1548908242" name="Chart 2" title="Chart">
          <a:extLst>
            <a:ext uri="{FF2B5EF4-FFF2-40B4-BE49-F238E27FC236}">
              <a16:creationId xmlns:a16="http://schemas.microsoft.com/office/drawing/2014/main" id="{00000000-0008-0000-0100-0000D27652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19</xdr:col>
      <xdr:colOff>209550</xdr:colOff>
      <xdr:row>24</xdr:row>
      <xdr:rowOff>76200</xdr:rowOff>
    </xdr:from>
    <xdr:ext cx="5648325" cy="3152775"/>
    <xdr:graphicFrame macro="">
      <xdr:nvGraphicFramePr>
        <xdr:cNvPr id="1116190282" name="Chart 3" title="Chart">
          <a:extLst>
            <a:ext uri="{FF2B5EF4-FFF2-40B4-BE49-F238E27FC236}">
              <a16:creationId xmlns:a16="http://schemas.microsoft.com/office/drawing/2014/main" id="{00000000-0008-0000-0100-00004AB687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495300</xdr:colOff>
      <xdr:row>8</xdr:row>
      <xdr:rowOff>0</xdr:rowOff>
    </xdr:from>
    <xdr:ext cx="6486525" cy="4067175"/>
    <xdr:graphicFrame macro="">
      <xdr:nvGraphicFramePr>
        <xdr:cNvPr id="1527496394" name="Chart 4" title="Chart">
          <a:extLst>
            <a:ext uri="{FF2B5EF4-FFF2-40B4-BE49-F238E27FC236}">
              <a16:creationId xmlns:a16="http://schemas.microsoft.com/office/drawing/2014/main" id="{00000000-0008-0000-0200-0000CABE0B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571500</xdr:colOff>
      <xdr:row>7</xdr:row>
      <xdr:rowOff>142875</xdr:rowOff>
    </xdr:from>
    <xdr:ext cx="6486525" cy="4067175"/>
    <xdr:graphicFrame macro="">
      <xdr:nvGraphicFramePr>
        <xdr:cNvPr id="592344195" name="Chart 5" title="Chart">
          <a:extLst>
            <a:ext uri="{FF2B5EF4-FFF2-40B4-BE49-F238E27FC236}">
              <a16:creationId xmlns:a16="http://schemas.microsoft.com/office/drawing/2014/main" id="{00000000-0008-0000-0300-000083744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28575</xdr:colOff>
      <xdr:row>7</xdr:row>
      <xdr:rowOff>161925</xdr:rowOff>
    </xdr:from>
    <xdr:ext cx="6486525" cy="4067175"/>
    <xdr:graphicFrame macro="">
      <xdr:nvGraphicFramePr>
        <xdr:cNvPr id="1445445967" name="Chart 6" title="Chart">
          <a:extLst>
            <a:ext uri="{FF2B5EF4-FFF2-40B4-BE49-F238E27FC236}">
              <a16:creationId xmlns:a16="http://schemas.microsoft.com/office/drawing/2014/main" id="{00000000-0008-0000-0400-00004FC127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1"/>
  <sheetViews>
    <sheetView showGridLines="0" tabSelected="1" zoomScaleNormal="100" workbookViewId="0">
      <selection activeCell="A2" sqref="A2:O2"/>
    </sheetView>
  </sheetViews>
  <sheetFormatPr baseColWidth="10" defaultColWidth="14.5" defaultRowHeight="15" customHeight="1" x14ac:dyDescent="0.2"/>
  <cols>
    <col min="1" max="9" width="8.6640625" customWidth="1"/>
    <col min="10" max="10" width="8.33203125" customWidth="1"/>
    <col min="11" max="13" width="8.83203125" hidden="1" customWidth="1"/>
    <col min="14" max="14" width="4.33203125" customWidth="1"/>
    <col min="15" max="15" width="16.5" customWidth="1"/>
    <col min="16" max="26" width="8.6640625" customWidth="1"/>
  </cols>
  <sheetData>
    <row r="1" spans="1:15" ht="183" customHeight="1" x14ac:dyDescent="0.2"/>
    <row r="2" spans="1:15" ht="409.5" customHeight="1" x14ac:dyDescent="0.2">
      <c r="A2" s="83" t="s">
        <v>91</v>
      </c>
      <c r="B2" s="44"/>
      <c r="C2" s="44"/>
      <c r="D2" s="44"/>
      <c r="E2" s="44"/>
      <c r="F2" s="44"/>
      <c r="G2" s="44"/>
      <c r="H2" s="44"/>
      <c r="I2" s="44"/>
      <c r="J2" s="44"/>
      <c r="K2" s="44"/>
      <c r="L2" s="44"/>
      <c r="M2" s="44"/>
      <c r="N2" s="44"/>
      <c r="O2" s="44"/>
    </row>
    <row r="3" spans="1:15" ht="14.25" customHeight="1" x14ac:dyDescent="0.2"/>
    <row r="4" spans="1:15" ht="14.25" customHeight="1" x14ac:dyDescent="0.2"/>
    <row r="5" spans="1:15" ht="14.25" customHeight="1" x14ac:dyDescent="0.2"/>
    <row r="6" spans="1:15" ht="14.25" customHeight="1" x14ac:dyDescent="0.2"/>
    <row r="7" spans="1:15" ht="14.25" customHeight="1" x14ac:dyDescent="0.2"/>
    <row r="8" spans="1:15" ht="14.25" customHeight="1" x14ac:dyDescent="0.2"/>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1">
    <mergeCell ref="A2:O2"/>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00"/>
  <sheetViews>
    <sheetView showGridLines="0" topLeftCell="L117" workbookViewId="0">
      <selection activeCell="AC18" sqref="AC18"/>
    </sheetView>
  </sheetViews>
  <sheetFormatPr baseColWidth="10" defaultColWidth="14.5" defaultRowHeight="15" customHeight="1" x14ac:dyDescent="0.2"/>
  <cols>
    <col min="1" max="2" width="8.6640625" customWidth="1"/>
    <col min="3" max="3" width="16.6640625" customWidth="1"/>
    <col min="4" max="4" width="10.5" customWidth="1"/>
    <col min="5" max="10" width="8.6640625" customWidth="1"/>
    <col min="11" max="11" width="8" customWidth="1"/>
    <col min="12" max="12" width="18.33203125" customWidth="1"/>
    <col min="13" max="13" width="11.1640625" customWidth="1"/>
    <col min="14" max="20" width="8.6640625" customWidth="1"/>
    <col min="21" max="21" width="16.6640625" customWidth="1"/>
    <col min="22" max="22" width="11.1640625" customWidth="1"/>
    <col min="23" max="29" width="8.6640625" customWidth="1"/>
  </cols>
  <sheetData>
    <row r="1" spans="1:25" ht="39" customHeight="1" x14ac:dyDescent="0.2">
      <c r="A1" s="46" t="s">
        <v>52</v>
      </c>
      <c r="C1" s="47" t="s">
        <v>0</v>
      </c>
      <c r="D1" s="48"/>
      <c r="E1" s="48"/>
      <c r="F1" s="48"/>
      <c r="G1" s="49"/>
      <c r="L1" s="47" t="s">
        <v>1</v>
      </c>
      <c r="M1" s="48"/>
      <c r="N1" s="48"/>
      <c r="O1" s="48"/>
      <c r="P1" s="49"/>
      <c r="U1" s="47" t="s">
        <v>2</v>
      </c>
      <c r="V1" s="48"/>
      <c r="W1" s="48"/>
      <c r="X1" s="48"/>
      <c r="Y1" s="49"/>
    </row>
    <row r="2" spans="1:25" ht="30" customHeight="1" x14ac:dyDescent="0.2">
      <c r="A2" s="44"/>
      <c r="C2" s="1" t="s">
        <v>3</v>
      </c>
      <c r="D2" s="2" t="s">
        <v>4</v>
      </c>
      <c r="E2" s="3">
        <v>2022</v>
      </c>
      <c r="F2" s="4">
        <v>2023</v>
      </c>
      <c r="G2" s="4">
        <v>2024</v>
      </c>
      <c r="L2" s="5" t="s">
        <v>3</v>
      </c>
      <c r="M2" s="2" t="s">
        <v>4</v>
      </c>
      <c r="N2" s="6">
        <v>2022</v>
      </c>
      <c r="O2" s="7">
        <v>2023</v>
      </c>
      <c r="P2" s="7">
        <v>2024</v>
      </c>
      <c r="U2" s="5" t="s">
        <v>3</v>
      </c>
      <c r="V2" s="2" t="s">
        <v>4</v>
      </c>
      <c r="W2" s="6">
        <v>2022</v>
      </c>
      <c r="X2" s="7">
        <v>2023</v>
      </c>
      <c r="Y2" s="7">
        <v>2024</v>
      </c>
    </row>
    <row r="3" spans="1:25" ht="14.25" customHeight="1" x14ac:dyDescent="0.2">
      <c r="A3" s="44"/>
      <c r="C3" s="59" t="s">
        <v>5</v>
      </c>
      <c r="D3" s="2" t="s">
        <v>53</v>
      </c>
      <c r="E3" s="9">
        <f>'2. Leadership et gouvernance'!C4</f>
        <v>0</v>
      </c>
      <c r="F3" s="9">
        <f>'2. Leadership et gouvernance'!D4</f>
        <v>0</v>
      </c>
      <c r="G3" s="9">
        <f>'2. Leadership et gouvernance'!E4</f>
        <v>0</v>
      </c>
      <c r="L3" s="50" t="s">
        <v>6</v>
      </c>
      <c r="M3" s="2" t="s">
        <v>64</v>
      </c>
      <c r="N3" s="10">
        <f>'3. Valeurs et culture org.'!C4</f>
        <v>0</v>
      </c>
      <c r="O3" s="10">
        <f>'3. Valeurs et culture org.'!D4</f>
        <v>0</v>
      </c>
      <c r="P3" s="10">
        <f>'3. Valeurs et culture org.'!E4</f>
        <v>0</v>
      </c>
      <c r="U3" s="54" t="s">
        <v>7</v>
      </c>
      <c r="V3" s="2" t="s">
        <v>77</v>
      </c>
      <c r="W3" s="10">
        <f>'4. Programmes et services'!C4</f>
        <v>0</v>
      </c>
      <c r="X3" s="10">
        <f>'4. Programmes et services'!D4</f>
        <v>0</v>
      </c>
      <c r="Y3" s="10">
        <f>'4. Programmes et services'!E4</f>
        <v>0</v>
      </c>
    </row>
    <row r="4" spans="1:25" ht="40.5" customHeight="1" x14ac:dyDescent="0.2">
      <c r="A4" s="44"/>
      <c r="C4" s="53"/>
      <c r="D4" s="2" t="s">
        <v>54</v>
      </c>
      <c r="E4" s="11">
        <f>'2. Leadership et gouvernance'!C5</f>
        <v>0</v>
      </c>
      <c r="F4" s="11">
        <f>'2. Leadership et gouvernance'!D5</f>
        <v>0</v>
      </c>
      <c r="G4" s="11">
        <f>'2. Leadership et gouvernance'!E5</f>
        <v>0</v>
      </c>
      <c r="L4" s="51"/>
      <c r="M4" s="2" t="s">
        <v>65</v>
      </c>
      <c r="N4" s="11">
        <f>'3. Valeurs et culture org.'!C5</f>
        <v>0</v>
      </c>
      <c r="O4" s="11">
        <f>'3. Valeurs et culture org.'!D5</f>
        <v>0</v>
      </c>
      <c r="P4" s="11">
        <f>'3. Valeurs et culture org.'!E5</f>
        <v>0</v>
      </c>
      <c r="U4" s="60"/>
      <c r="V4" s="2" t="s">
        <v>78</v>
      </c>
      <c r="W4" s="11">
        <f>'4. Programmes et services'!C5</f>
        <v>0</v>
      </c>
      <c r="X4" s="11">
        <f>'4. Programmes et services'!D5</f>
        <v>0</v>
      </c>
      <c r="Y4" s="11">
        <f>'4. Programmes et services'!E5</f>
        <v>0</v>
      </c>
    </row>
    <row r="5" spans="1:25" ht="16.5" customHeight="1" x14ac:dyDescent="0.2">
      <c r="A5" s="44"/>
      <c r="C5" s="53"/>
      <c r="D5" s="2" t="s">
        <v>55</v>
      </c>
      <c r="E5" s="9">
        <f>'2. Leadership et gouvernance'!C6</f>
        <v>0</v>
      </c>
      <c r="F5" s="9">
        <f>'2. Leadership et gouvernance'!D6</f>
        <v>0</v>
      </c>
      <c r="G5" s="9">
        <f>'2. Leadership et gouvernance'!E6</f>
        <v>0</v>
      </c>
      <c r="L5" s="50" t="s">
        <v>8</v>
      </c>
      <c r="M5" s="2" t="s">
        <v>66</v>
      </c>
      <c r="N5" s="10">
        <f>'3. Valeurs et culture org.'!C6</f>
        <v>0</v>
      </c>
      <c r="O5" s="10">
        <f>'3. Valeurs et culture org.'!D6</f>
        <v>0</v>
      </c>
      <c r="P5" s="10">
        <f>'3. Valeurs et culture org.'!E6</f>
        <v>0</v>
      </c>
      <c r="U5" s="60"/>
      <c r="V5" s="2" t="s">
        <v>79</v>
      </c>
      <c r="W5" s="10">
        <f>'4. Programmes et services'!C6</f>
        <v>0</v>
      </c>
      <c r="X5" s="10">
        <f>'4. Programmes et services'!D6</f>
        <v>0</v>
      </c>
      <c r="Y5" s="10">
        <f>'4. Programmes et services'!E6</f>
        <v>0</v>
      </c>
    </row>
    <row r="6" spans="1:25" ht="39" customHeight="1" x14ac:dyDescent="0.2">
      <c r="A6" s="44"/>
      <c r="C6" s="51"/>
      <c r="D6" s="2" t="s">
        <v>56</v>
      </c>
      <c r="E6" s="11">
        <f>'2. Leadership et gouvernance'!C7</f>
        <v>0</v>
      </c>
      <c r="F6" s="11">
        <f>'2. Leadership et gouvernance'!D7</f>
        <v>0</v>
      </c>
      <c r="G6" s="11">
        <f>'2. Leadership et gouvernance'!E7</f>
        <v>0</v>
      </c>
      <c r="L6" s="51"/>
      <c r="M6" s="2" t="s">
        <v>67</v>
      </c>
      <c r="N6" s="11">
        <f>'3. Valeurs et culture org.'!C7</f>
        <v>0</v>
      </c>
      <c r="O6" s="11">
        <f>'3. Valeurs et culture org.'!D7</f>
        <v>0</v>
      </c>
      <c r="P6" s="11">
        <f>'3. Valeurs et culture org.'!E7</f>
        <v>0</v>
      </c>
      <c r="U6" s="60"/>
      <c r="V6" s="2" t="s">
        <v>80</v>
      </c>
      <c r="W6" s="11">
        <f>'4. Programmes et services'!C7</f>
        <v>0</v>
      </c>
      <c r="X6" s="11">
        <f>'4. Programmes et services'!D7</f>
        <v>0</v>
      </c>
      <c r="Y6" s="11">
        <f>'4. Programmes et services'!E7</f>
        <v>0</v>
      </c>
    </row>
    <row r="7" spans="1:25" ht="14.25" customHeight="1" x14ac:dyDescent="0.2">
      <c r="A7" s="44"/>
      <c r="C7" s="52" t="s">
        <v>9</v>
      </c>
      <c r="D7" s="2" t="s">
        <v>57</v>
      </c>
      <c r="E7" s="9">
        <f>'2. Leadership et gouvernance'!C8</f>
        <v>0</v>
      </c>
      <c r="F7" s="9">
        <f>'2. Leadership et gouvernance'!D8</f>
        <v>0</v>
      </c>
      <c r="G7" s="9">
        <f>'2. Leadership et gouvernance'!E8</f>
        <v>0</v>
      </c>
      <c r="L7" s="50" t="s">
        <v>30</v>
      </c>
      <c r="M7" s="2" t="s">
        <v>68</v>
      </c>
      <c r="N7" s="10">
        <f>'3. Valeurs et culture org.'!C8</f>
        <v>0</v>
      </c>
      <c r="O7" s="10">
        <f>'3. Valeurs et culture org.'!D8</f>
        <v>0</v>
      </c>
      <c r="P7" s="10">
        <f>'3. Valeurs et culture org.'!E8</f>
        <v>0</v>
      </c>
      <c r="U7" s="60"/>
      <c r="V7" s="2" t="s">
        <v>81</v>
      </c>
      <c r="W7" s="10">
        <f>'4. Programmes et services'!C8</f>
        <v>0</v>
      </c>
      <c r="X7" s="10">
        <f>'4. Programmes et services'!D8</f>
        <v>0</v>
      </c>
      <c r="Y7" s="10">
        <f>'4. Programmes et services'!E8</f>
        <v>0</v>
      </c>
    </row>
    <row r="8" spans="1:25" ht="14.25" customHeight="1" x14ac:dyDescent="0.2">
      <c r="A8" s="44"/>
      <c r="C8" s="53"/>
      <c r="D8" s="2" t="s">
        <v>58</v>
      </c>
      <c r="E8" s="11">
        <f>'2. Leadership et gouvernance'!C9</f>
        <v>0</v>
      </c>
      <c r="F8" s="11">
        <f>'2. Leadership et gouvernance'!D9</f>
        <v>0</v>
      </c>
      <c r="G8" s="11">
        <f>'2. Leadership et gouvernance'!E9</f>
        <v>0</v>
      </c>
      <c r="L8" s="53"/>
      <c r="M8" s="2" t="s">
        <v>69</v>
      </c>
      <c r="N8" s="11">
        <f>'3. Valeurs et culture org.'!C9</f>
        <v>0</v>
      </c>
      <c r="O8" s="11">
        <f>'3. Valeurs et culture org.'!D9</f>
        <v>0</v>
      </c>
      <c r="P8" s="11">
        <f>'3. Valeurs et culture org.'!E9</f>
        <v>0</v>
      </c>
      <c r="U8" s="60"/>
      <c r="V8" s="2" t="s">
        <v>82</v>
      </c>
      <c r="W8" s="11">
        <f>'4. Programmes et services'!C9</f>
        <v>0</v>
      </c>
      <c r="X8" s="11">
        <f>'4. Programmes et services'!D9</f>
        <v>0</v>
      </c>
      <c r="Y8" s="11">
        <f>'4. Programmes et services'!E9</f>
        <v>0</v>
      </c>
    </row>
    <row r="9" spans="1:25" ht="14.25" customHeight="1" x14ac:dyDescent="0.2">
      <c r="A9" s="44"/>
      <c r="C9" s="53"/>
      <c r="D9" s="2" t="s">
        <v>59</v>
      </c>
      <c r="E9" s="9">
        <f>'2. Leadership et gouvernance'!C10</f>
        <v>0</v>
      </c>
      <c r="F9" s="9">
        <f>'2. Leadership et gouvernance'!D10</f>
        <v>0</v>
      </c>
      <c r="G9" s="9">
        <f>'2. Leadership et gouvernance'!E10</f>
        <v>0</v>
      </c>
      <c r="L9" s="53"/>
      <c r="M9" s="2" t="s">
        <v>70</v>
      </c>
      <c r="N9" s="10">
        <f>'3. Valeurs et culture org.'!C10</f>
        <v>0</v>
      </c>
      <c r="O9" s="10">
        <f>'3. Valeurs et culture org.'!D10</f>
        <v>0</v>
      </c>
      <c r="P9" s="10">
        <f>'3. Valeurs et culture org.'!E10</f>
        <v>0</v>
      </c>
      <c r="U9" s="55"/>
      <c r="V9" s="2" t="s">
        <v>83</v>
      </c>
      <c r="W9" s="10">
        <f>'4. Programmes et services'!C10</f>
        <v>0</v>
      </c>
      <c r="X9" s="10">
        <f>'4. Programmes et services'!D10</f>
        <v>0</v>
      </c>
      <c r="Y9" s="10">
        <f>'4. Programmes et services'!E10</f>
        <v>0</v>
      </c>
    </row>
    <row r="10" spans="1:25" ht="38.25" customHeight="1" x14ac:dyDescent="0.2">
      <c r="A10" s="44"/>
      <c r="C10" s="51"/>
      <c r="D10" s="2" t="s">
        <v>60</v>
      </c>
      <c r="E10" s="11">
        <f>'2. Leadership et gouvernance'!C11</f>
        <v>0</v>
      </c>
      <c r="F10" s="11">
        <f>'2. Leadership et gouvernance'!D11</f>
        <v>0</v>
      </c>
      <c r="G10" s="11">
        <f>'2. Leadership et gouvernance'!E11</f>
        <v>0</v>
      </c>
      <c r="L10" s="53"/>
      <c r="M10" s="2" t="s">
        <v>71</v>
      </c>
      <c r="N10" s="11">
        <f>'3. Valeurs et culture org.'!C11</f>
        <v>0</v>
      </c>
      <c r="O10" s="11">
        <f>'3. Valeurs et culture org.'!D11</f>
        <v>0</v>
      </c>
      <c r="P10" s="11">
        <f>'3. Valeurs et culture org.'!E11</f>
        <v>0</v>
      </c>
      <c r="U10" s="54" t="s">
        <v>10</v>
      </c>
      <c r="V10" s="2" t="s">
        <v>84</v>
      </c>
      <c r="W10" s="11">
        <f>'4. Programmes et services'!C11</f>
        <v>0</v>
      </c>
      <c r="X10" s="11">
        <f>'4. Programmes et services'!D11</f>
        <v>0</v>
      </c>
      <c r="Y10" s="11">
        <f>'4. Programmes et services'!E11</f>
        <v>0</v>
      </c>
    </row>
    <row r="11" spans="1:25" ht="14.25" customHeight="1" x14ac:dyDescent="0.2">
      <c r="A11" s="44"/>
      <c r="C11" s="52" t="s">
        <v>11</v>
      </c>
      <c r="D11" s="2" t="s">
        <v>61</v>
      </c>
      <c r="E11" s="9">
        <f>'2. Leadership et gouvernance'!C12</f>
        <v>0</v>
      </c>
      <c r="F11" s="9">
        <f>'2. Leadership et gouvernance'!D12</f>
        <v>0</v>
      </c>
      <c r="G11" s="9">
        <f>'2. Leadership et gouvernance'!E12</f>
        <v>0</v>
      </c>
      <c r="L11" s="53"/>
      <c r="M11" s="2" t="s">
        <v>72</v>
      </c>
      <c r="N11" s="10">
        <f>'3. Valeurs et culture org.'!C12</f>
        <v>0</v>
      </c>
      <c r="O11" s="10">
        <f>'3. Valeurs et culture org.'!D12</f>
        <v>0</v>
      </c>
      <c r="P11" s="10">
        <f>'3. Valeurs et culture org.'!E12</f>
        <v>0</v>
      </c>
      <c r="U11" s="60"/>
      <c r="V11" s="2" t="s">
        <v>85</v>
      </c>
      <c r="W11" s="10">
        <f>'4. Programmes et services'!C12</f>
        <v>0</v>
      </c>
      <c r="X11" s="10">
        <f>'4. Programmes et services'!D12</f>
        <v>0</v>
      </c>
      <c r="Y11" s="10">
        <f>'4. Programmes et services'!E12</f>
        <v>0</v>
      </c>
    </row>
    <row r="12" spans="1:25" ht="14.25" customHeight="1" x14ac:dyDescent="0.2">
      <c r="A12" s="44"/>
      <c r="C12" s="53"/>
      <c r="D12" s="41" t="s">
        <v>62</v>
      </c>
      <c r="E12" s="11">
        <f>'2. Leadership et gouvernance'!C13</f>
        <v>0</v>
      </c>
      <c r="F12" s="11">
        <f>'2. Leadership et gouvernance'!D13</f>
        <v>0</v>
      </c>
      <c r="G12" s="11">
        <f>'2. Leadership et gouvernance'!E13</f>
        <v>0</v>
      </c>
      <c r="L12" s="51"/>
      <c r="M12" s="41" t="s">
        <v>73</v>
      </c>
      <c r="N12" s="11">
        <f>'3. Valeurs et culture org.'!C13</f>
        <v>0</v>
      </c>
      <c r="O12" s="11">
        <f>'3. Valeurs et culture org.'!D13</f>
        <v>0</v>
      </c>
      <c r="P12" s="11">
        <f>'3. Valeurs et culture org.'!E13</f>
        <v>0</v>
      </c>
      <c r="U12" s="55"/>
      <c r="V12" s="41" t="s">
        <v>86</v>
      </c>
      <c r="W12" s="11">
        <f>'4. Programmes et services'!C13</f>
        <v>0</v>
      </c>
      <c r="X12" s="11">
        <f>'4. Programmes et services'!D13</f>
        <v>0</v>
      </c>
      <c r="Y12" s="11">
        <f>'4. Programmes et services'!E13</f>
        <v>0</v>
      </c>
    </row>
    <row r="13" spans="1:25" ht="32.25" customHeight="1" x14ac:dyDescent="0.2">
      <c r="A13" s="44"/>
      <c r="C13" s="51"/>
      <c r="D13" s="2" t="s">
        <v>63</v>
      </c>
      <c r="E13" s="9">
        <f>'2. Leadership et gouvernance'!C14</f>
        <v>0</v>
      </c>
      <c r="F13" s="9">
        <f>'2. Leadership et gouvernance'!D14</f>
        <v>0</v>
      </c>
      <c r="G13" s="9">
        <f>'2. Leadership et gouvernance'!E14</f>
        <v>0</v>
      </c>
      <c r="L13" s="50" t="s">
        <v>12</v>
      </c>
      <c r="M13" s="2" t="s">
        <v>74</v>
      </c>
      <c r="N13" s="10">
        <f>'3. Valeurs et culture org.'!C14</f>
        <v>0</v>
      </c>
      <c r="O13" s="10">
        <f>'3. Valeurs et culture org.'!D14</f>
        <v>0</v>
      </c>
      <c r="P13" s="10">
        <f>'3. Valeurs et culture org.'!E14</f>
        <v>0</v>
      </c>
      <c r="U13" s="54" t="s">
        <v>93</v>
      </c>
      <c r="V13" s="2" t="s">
        <v>87</v>
      </c>
      <c r="W13" s="10">
        <f>'4. Programmes et services'!C14</f>
        <v>0</v>
      </c>
      <c r="X13" s="10">
        <f>'4. Programmes et services'!D14</f>
        <v>0</v>
      </c>
      <c r="Y13" s="10">
        <f>'4. Programmes et services'!E14</f>
        <v>0</v>
      </c>
    </row>
    <row r="14" spans="1:25" ht="14.25" customHeight="1" x14ac:dyDescent="0.2">
      <c r="A14" s="44"/>
      <c r="L14" s="53"/>
      <c r="M14" s="2" t="s">
        <v>75</v>
      </c>
      <c r="N14" s="11">
        <f>'3. Valeurs et culture org.'!C15</f>
        <v>0</v>
      </c>
      <c r="O14" s="11">
        <f>'3. Valeurs et culture org.'!D15</f>
        <v>0</v>
      </c>
      <c r="P14" s="11">
        <f>'3. Valeurs et culture org.'!E15</f>
        <v>0</v>
      </c>
      <c r="U14" s="55"/>
      <c r="V14" s="2" t="s">
        <v>88</v>
      </c>
      <c r="W14" s="11">
        <f>'4. Programmes et services'!C15</f>
        <v>0</v>
      </c>
      <c r="X14" s="11">
        <f>'4. Programmes et services'!D15</f>
        <v>0</v>
      </c>
      <c r="Y14" s="11">
        <f>'4. Programmes et services'!E15</f>
        <v>0</v>
      </c>
    </row>
    <row r="15" spans="1:25" ht="14.25" customHeight="1" x14ac:dyDescent="0.2">
      <c r="A15" s="44"/>
      <c r="L15" s="51"/>
      <c r="M15" s="8" t="s">
        <v>76</v>
      </c>
      <c r="N15" s="10">
        <f>'3. Valeurs et culture org.'!C16</f>
        <v>0</v>
      </c>
      <c r="O15" s="10">
        <f>'3. Valeurs et culture org.'!D16</f>
        <v>0</v>
      </c>
      <c r="P15" s="10">
        <f>'3. Valeurs et culture org.'!E16</f>
        <v>0</v>
      </c>
      <c r="U15" s="54" t="s">
        <v>13</v>
      </c>
      <c r="V15" s="2" t="s">
        <v>89</v>
      </c>
      <c r="W15" s="10">
        <f>'4. Programmes et services'!C16</f>
        <v>0</v>
      </c>
      <c r="X15" s="10">
        <f>'4. Programmes et services'!D16</f>
        <v>0</v>
      </c>
      <c r="Y15" s="10">
        <f>'4. Programmes et services'!E16</f>
        <v>0</v>
      </c>
    </row>
    <row r="16" spans="1:25" ht="14.25" customHeight="1" x14ac:dyDescent="0.2">
      <c r="A16" s="44"/>
      <c r="U16" s="55"/>
      <c r="V16" s="2" t="s">
        <v>90</v>
      </c>
      <c r="W16" s="11">
        <f>'4. Programmes et services'!C17</f>
        <v>0</v>
      </c>
      <c r="X16" s="11">
        <f>'4. Programmes et services'!D17</f>
        <v>0</v>
      </c>
      <c r="Y16" s="11">
        <f>'4. Programmes et services'!E17</f>
        <v>0</v>
      </c>
    </row>
    <row r="17" spans="1:27" ht="14.25" customHeight="1" x14ac:dyDescent="0.2">
      <c r="A17" s="44"/>
      <c r="U17" s="12"/>
      <c r="V17" s="13"/>
      <c r="W17" s="14"/>
      <c r="X17" s="14"/>
      <c r="Y17" s="14"/>
    </row>
    <row r="18" spans="1:27" ht="14.25" customHeight="1" x14ac:dyDescent="0.2">
      <c r="A18" s="44"/>
      <c r="C18" s="56" t="s">
        <v>0</v>
      </c>
      <c r="D18" s="57"/>
      <c r="E18" s="57"/>
      <c r="F18" s="57"/>
      <c r="G18" s="57"/>
      <c r="H18" s="57"/>
      <c r="I18" s="58"/>
      <c r="L18" s="56" t="s">
        <v>1</v>
      </c>
      <c r="M18" s="57"/>
      <c r="N18" s="57"/>
      <c r="O18" s="57"/>
      <c r="P18" s="57"/>
      <c r="Q18" s="57"/>
      <c r="R18" s="58"/>
      <c r="U18" s="56" t="s">
        <v>2</v>
      </c>
      <c r="V18" s="57"/>
      <c r="W18" s="57"/>
      <c r="X18" s="57"/>
      <c r="Y18" s="57"/>
      <c r="Z18" s="57"/>
      <c r="AA18" s="58"/>
    </row>
    <row r="19" spans="1:27" ht="14.25" customHeight="1" x14ac:dyDescent="0.2">
      <c r="A19" s="44"/>
      <c r="C19" s="15" t="s">
        <v>14</v>
      </c>
      <c r="D19" s="16" t="s">
        <v>15</v>
      </c>
      <c r="E19" s="16" t="s">
        <v>16</v>
      </c>
      <c r="F19" s="16" t="s">
        <v>17</v>
      </c>
      <c r="G19" s="16" t="s">
        <v>18</v>
      </c>
      <c r="H19" s="16" t="s">
        <v>19</v>
      </c>
      <c r="I19" s="15" t="s">
        <v>20</v>
      </c>
      <c r="L19" s="15" t="s">
        <v>14</v>
      </c>
      <c r="M19" s="16" t="s">
        <v>15</v>
      </c>
      <c r="N19" s="16" t="s">
        <v>16</v>
      </c>
      <c r="O19" s="16" t="s">
        <v>17</v>
      </c>
      <c r="P19" s="16" t="s">
        <v>18</v>
      </c>
      <c r="Q19" s="16" t="s">
        <v>19</v>
      </c>
      <c r="R19" s="15" t="s">
        <v>20</v>
      </c>
      <c r="U19" s="15" t="s">
        <v>14</v>
      </c>
      <c r="V19" s="16" t="s">
        <v>15</v>
      </c>
      <c r="W19" s="16" t="s">
        <v>16</v>
      </c>
      <c r="X19" s="16" t="s">
        <v>17</v>
      </c>
      <c r="Y19" s="16" t="s">
        <v>18</v>
      </c>
      <c r="Z19" s="16" t="s">
        <v>19</v>
      </c>
      <c r="AA19" s="15" t="s">
        <v>20</v>
      </c>
    </row>
    <row r="20" spans="1:27" ht="14.25" customHeight="1" x14ac:dyDescent="0.2">
      <c r="A20" s="44"/>
      <c r="C20" s="17">
        <v>2022</v>
      </c>
      <c r="D20" s="18">
        <f>'2. Leadership et gouvernance'!I4</f>
        <v>0</v>
      </c>
      <c r="E20" s="18">
        <f>'2. Leadership et gouvernance'!J4</f>
        <v>0</v>
      </c>
      <c r="F20" s="18">
        <f>'2. Leadership et gouvernance'!K4</f>
        <v>0</v>
      </c>
      <c r="G20" s="18">
        <f>'2. Leadership et gouvernance'!L4</f>
        <v>0</v>
      </c>
      <c r="H20" s="18">
        <f>'2. Leadership et gouvernance'!M4</f>
        <v>0</v>
      </c>
      <c r="I20" s="18">
        <f>'2. Leadership et gouvernance'!N4</f>
        <v>0</v>
      </c>
      <c r="L20" s="17">
        <v>2022</v>
      </c>
      <c r="M20" s="18">
        <f>'3. Valeurs et culture org.'!I4</f>
        <v>0</v>
      </c>
      <c r="N20" s="18">
        <f>'3. Valeurs et culture org.'!J4</f>
        <v>0</v>
      </c>
      <c r="O20" s="18">
        <f>'3. Valeurs et culture org.'!K4</f>
        <v>0</v>
      </c>
      <c r="P20" s="18">
        <f>'3. Valeurs et culture org.'!L4</f>
        <v>0</v>
      </c>
      <c r="Q20" s="18">
        <f>'3. Valeurs et culture org.'!M4</f>
        <v>0</v>
      </c>
      <c r="R20" s="18">
        <f>'3. Valeurs et culture org.'!N4</f>
        <v>0</v>
      </c>
      <c r="U20" s="17">
        <v>2022</v>
      </c>
      <c r="V20" s="18">
        <f>'4. Programmes et services'!I4</f>
        <v>0</v>
      </c>
      <c r="W20" s="18">
        <f>'4. Programmes et services'!J4</f>
        <v>0</v>
      </c>
      <c r="X20" s="18">
        <f>'4. Programmes et services'!K4</f>
        <v>0</v>
      </c>
      <c r="Y20" s="18">
        <f>'4. Programmes et services'!L4</f>
        <v>0</v>
      </c>
      <c r="Z20" s="18">
        <f>'4. Programmes et services'!M4</f>
        <v>0</v>
      </c>
      <c r="AA20" s="18">
        <f>'4. Programmes et services'!N4</f>
        <v>0</v>
      </c>
    </row>
    <row r="21" spans="1:27" ht="15" customHeight="1" x14ac:dyDescent="0.2">
      <c r="A21" s="44"/>
      <c r="C21" s="19">
        <v>2023</v>
      </c>
      <c r="D21" s="20">
        <f>'2. Leadership et gouvernance'!I5</f>
        <v>0</v>
      </c>
      <c r="E21" s="20">
        <f>'2. Leadership et gouvernance'!J5</f>
        <v>0</v>
      </c>
      <c r="F21" s="20">
        <f>'2. Leadership et gouvernance'!K5</f>
        <v>0</v>
      </c>
      <c r="G21" s="20">
        <f>'2. Leadership et gouvernance'!L5</f>
        <v>0</v>
      </c>
      <c r="H21" s="20">
        <f>'2. Leadership et gouvernance'!M5</f>
        <v>0</v>
      </c>
      <c r="I21" s="20">
        <f>'2. Leadership et gouvernance'!N5</f>
        <v>0</v>
      </c>
      <c r="L21" s="19">
        <v>2023</v>
      </c>
      <c r="M21" s="20">
        <f>'3. Valeurs et culture org.'!I5</f>
        <v>0</v>
      </c>
      <c r="N21" s="20">
        <f>'3. Valeurs et culture org.'!J5</f>
        <v>0</v>
      </c>
      <c r="O21" s="20">
        <f>'3. Valeurs et culture org.'!K5</f>
        <v>0</v>
      </c>
      <c r="P21" s="20">
        <f>'3. Valeurs et culture org.'!L5</f>
        <v>0</v>
      </c>
      <c r="Q21" s="20">
        <f>'3. Valeurs et culture org.'!M5</f>
        <v>0</v>
      </c>
      <c r="R21" s="20">
        <f>'3. Valeurs et culture org.'!N5</f>
        <v>0</v>
      </c>
      <c r="U21" s="19">
        <v>2023</v>
      </c>
      <c r="V21" s="20">
        <f>'4. Programmes et services'!I5</f>
        <v>0</v>
      </c>
      <c r="W21" s="20">
        <f>'4. Programmes et services'!J5</f>
        <v>0</v>
      </c>
      <c r="X21" s="20">
        <f>'4. Programmes et services'!K5</f>
        <v>0</v>
      </c>
      <c r="Y21" s="20">
        <f>'4. Programmes et services'!L5</f>
        <v>0</v>
      </c>
      <c r="Z21" s="20">
        <f>'4. Programmes et services'!M5</f>
        <v>0</v>
      </c>
      <c r="AA21" s="20">
        <f>'4. Programmes et services'!N5</f>
        <v>0</v>
      </c>
    </row>
    <row r="22" spans="1:27" ht="14.25" customHeight="1" x14ac:dyDescent="0.2">
      <c r="A22" s="44"/>
      <c r="C22" s="17">
        <v>2024</v>
      </c>
      <c r="D22" s="18">
        <f>'2. Leadership et gouvernance'!I6</f>
        <v>0</v>
      </c>
      <c r="E22" s="18">
        <f>'2. Leadership et gouvernance'!J6</f>
        <v>0</v>
      </c>
      <c r="F22" s="18">
        <f>'2. Leadership et gouvernance'!K6</f>
        <v>0</v>
      </c>
      <c r="G22" s="18">
        <f>'2. Leadership et gouvernance'!L6</f>
        <v>0</v>
      </c>
      <c r="H22" s="18">
        <f>'2. Leadership et gouvernance'!M6</f>
        <v>0</v>
      </c>
      <c r="I22" s="18">
        <f>'2. Leadership et gouvernance'!N6</f>
        <v>0</v>
      </c>
      <c r="L22" s="17">
        <v>2024</v>
      </c>
      <c r="M22" s="18">
        <f>'3. Valeurs et culture org.'!I6</f>
        <v>0</v>
      </c>
      <c r="N22" s="18">
        <f>'3. Valeurs et culture org.'!J6</f>
        <v>0</v>
      </c>
      <c r="O22" s="18">
        <f>'3. Valeurs et culture org.'!K6</f>
        <v>0</v>
      </c>
      <c r="P22" s="18">
        <f>'3. Valeurs et culture org.'!L6</f>
        <v>0</v>
      </c>
      <c r="Q22" s="18">
        <f>'3. Valeurs et culture org.'!M6</f>
        <v>0</v>
      </c>
      <c r="R22" s="18">
        <f>'3. Valeurs et culture org.'!N6</f>
        <v>0</v>
      </c>
      <c r="U22" s="17">
        <v>2024</v>
      </c>
      <c r="V22" s="18">
        <f>'4. Programmes et services'!I6</f>
        <v>0</v>
      </c>
      <c r="W22" s="18">
        <f>'4. Programmes et services'!J6</f>
        <v>0</v>
      </c>
      <c r="X22" s="18">
        <f>'4. Programmes et services'!K6</f>
        <v>0</v>
      </c>
      <c r="Y22" s="18">
        <f>'4. Programmes et services'!L6</f>
        <v>0</v>
      </c>
      <c r="Z22" s="18">
        <f>'4. Programmes et services'!M6</f>
        <v>0</v>
      </c>
      <c r="AA22" s="18">
        <f>'4. Programmes et services'!N6</f>
        <v>0</v>
      </c>
    </row>
    <row r="23" spans="1:27" ht="14.25" customHeight="1" x14ac:dyDescent="0.2">
      <c r="A23" s="44"/>
      <c r="C23" s="45" t="s">
        <v>21</v>
      </c>
      <c r="D23" s="44"/>
      <c r="E23" s="44"/>
      <c r="F23" s="44"/>
      <c r="G23" s="44"/>
      <c r="H23" s="44"/>
      <c r="I23" s="44"/>
      <c r="L23" s="45" t="s">
        <v>21</v>
      </c>
      <c r="M23" s="44"/>
      <c r="N23" s="44"/>
      <c r="O23" s="44"/>
      <c r="P23" s="44"/>
      <c r="Q23" s="44"/>
      <c r="R23" s="44"/>
      <c r="U23" s="45" t="s">
        <v>21</v>
      </c>
      <c r="V23" s="44"/>
      <c r="W23" s="44"/>
      <c r="X23" s="44"/>
      <c r="Y23" s="44"/>
      <c r="Z23" s="44"/>
      <c r="AA23" s="44"/>
    </row>
    <row r="24" spans="1:27" ht="14.25" customHeight="1" x14ac:dyDescent="0.2">
      <c r="A24" s="44"/>
      <c r="C24" s="44"/>
      <c r="D24" s="44"/>
      <c r="E24" s="44"/>
      <c r="F24" s="44"/>
      <c r="G24" s="44"/>
      <c r="H24" s="44"/>
      <c r="I24" s="44"/>
      <c r="L24" s="44"/>
      <c r="M24" s="44"/>
      <c r="N24" s="44"/>
      <c r="O24" s="44"/>
      <c r="P24" s="44"/>
      <c r="Q24" s="44"/>
      <c r="R24" s="44"/>
      <c r="U24" s="44"/>
      <c r="V24" s="44"/>
      <c r="W24" s="44"/>
      <c r="X24" s="44"/>
      <c r="Y24" s="44"/>
      <c r="Z24" s="44"/>
      <c r="AA24" s="44"/>
    </row>
    <row r="25" spans="1:27" ht="14.25" customHeight="1" x14ac:dyDescent="0.2">
      <c r="A25" s="21"/>
    </row>
    <row r="26" spans="1:27" ht="14.25" customHeight="1" x14ac:dyDescent="0.2">
      <c r="A26" s="21"/>
    </row>
    <row r="27" spans="1:27" ht="14.25" customHeight="1" x14ac:dyDescent="0.2">
      <c r="A27" s="21"/>
    </row>
    <row r="28" spans="1:27" ht="14.25" customHeight="1" x14ac:dyDescent="0.2">
      <c r="A28" s="21"/>
    </row>
    <row r="29" spans="1:27" ht="14.25" customHeight="1" x14ac:dyDescent="0.2">
      <c r="A29" s="21"/>
    </row>
    <row r="30" spans="1:27" ht="14.25" customHeight="1" x14ac:dyDescent="0.2"/>
    <row r="31" spans="1:27" ht="14.25" customHeight="1" x14ac:dyDescent="0.2"/>
    <row r="32" spans="1:2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21">
    <mergeCell ref="C3:C6"/>
    <mergeCell ref="C7:C10"/>
    <mergeCell ref="U3:U9"/>
    <mergeCell ref="U10:U12"/>
    <mergeCell ref="L7:L12"/>
    <mergeCell ref="C23:I24"/>
    <mergeCell ref="L23:R24"/>
    <mergeCell ref="U23:AA24"/>
    <mergeCell ref="A1:A24"/>
    <mergeCell ref="C1:G1"/>
    <mergeCell ref="L1:P1"/>
    <mergeCell ref="U1:Y1"/>
    <mergeCell ref="L3:L4"/>
    <mergeCell ref="L5:L6"/>
    <mergeCell ref="C11:C13"/>
    <mergeCell ref="L13:L15"/>
    <mergeCell ref="U13:U14"/>
    <mergeCell ref="U15:U16"/>
    <mergeCell ref="C18:I18"/>
    <mergeCell ref="L18:R18"/>
    <mergeCell ref="U18:AA1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workbookViewId="0">
      <selection activeCell="B3" sqref="B3:B14"/>
    </sheetView>
  </sheetViews>
  <sheetFormatPr baseColWidth="10" defaultColWidth="14.5" defaultRowHeight="15" customHeight="1" x14ac:dyDescent="0.2"/>
  <cols>
    <col min="1" max="1" width="25.5" customWidth="1"/>
    <col min="2" max="2" width="11.33203125" customWidth="1"/>
    <col min="3" max="8" width="8.6640625" customWidth="1"/>
    <col min="9" max="14" width="13.83203125" customWidth="1"/>
    <col min="15" max="26" width="8.6640625" customWidth="1"/>
  </cols>
  <sheetData>
    <row r="1" spans="1:26" ht="49.5" customHeight="1" x14ac:dyDescent="0.2">
      <c r="A1" s="61" t="s">
        <v>92</v>
      </c>
      <c r="B1" s="62"/>
      <c r="C1" s="62"/>
      <c r="D1" s="62"/>
      <c r="E1" s="62"/>
      <c r="F1" s="62"/>
      <c r="H1" s="45" t="s">
        <v>22</v>
      </c>
      <c r="I1" s="63"/>
      <c r="J1" s="63"/>
      <c r="K1" s="63"/>
      <c r="L1" s="63"/>
      <c r="M1" s="63"/>
      <c r="N1" s="63"/>
    </row>
    <row r="2" spans="1:26" ht="21" customHeight="1" x14ac:dyDescent="0.25">
      <c r="A2" s="84" t="s">
        <v>0</v>
      </c>
      <c r="B2" s="48"/>
      <c r="C2" s="48"/>
      <c r="D2" s="48"/>
      <c r="E2" s="48"/>
      <c r="F2" s="64"/>
      <c r="G2" s="22"/>
      <c r="H2" s="56" t="s">
        <v>0</v>
      </c>
      <c r="I2" s="57"/>
      <c r="J2" s="57"/>
      <c r="K2" s="57"/>
      <c r="L2" s="57"/>
      <c r="M2" s="57"/>
      <c r="N2" s="58"/>
      <c r="O2" s="23"/>
      <c r="P2" s="23"/>
      <c r="Q2" s="23"/>
      <c r="R2" s="23"/>
      <c r="S2" s="23"/>
      <c r="T2" s="23"/>
      <c r="U2" s="23"/>
      <c r="V2" s="23"/>
      <c r="W2" s="23"/>
      <c r="X2" s="23"/>
      <c r="Y2" s="23"/>
      <c r="Z2" s="23"/>
    </row>
    <row r="3" spans="1:26" ht="14.25" customHeight="1" x14ac:dyDescent="0.2">
      <c r="A3" s="24" t="s">
        <v>3</v>
      </c>
      <c r="B3" s="2" t="s">
        <v>4</v>
      </c>
      <c r="C3" s="25">
        <v>2022</v>
      </c>
      <c r="D3" s="26">
        <v>2023</v>
      </c>
      <c r="E3" s="26">
        <v>2024</v>
      </c>
      <c r="F3" s="26" t="s">
        <v>23</v>
      </c>
      <c r="G3" s="23"/>
      <c r="H3" s="15" t="s">
        <v>14</v>
      </c>
      <c r="I3" s="16" t="s">
        <v>24</v>
      </c>
      <c r="J3" s="16" t="s">
        <v>25</v>
      </c>
      <c r="K3" s="16" t="s">
        <v>26</v>
      </c>
      <c r="L3" s="16" t="s">
        <v>27</v>
      </c>
      <c r="M3" s="16" t="s">
        <v>28</v>
      </c>
      <c r="N3" s="15" t="s">
        <v>20</v>
      </c>
      <c r="O3" s="23"/>
      <c r="P3" s="23"/>
      <c r="Q3" s="23"/>
      <c r="R3" s="23"/>
      <c r="S3" s="23"/>
      <c r="T3" s="23"/>
      <c r="U3" s="23"/>
      <c r="V3" s="23"/>
      <c r="W3" s="23"/>
      <c r="X3" s="23"/>
      <c r="Y3" s="23"/>
      <c r="Z3" s="23"/>
    </row>
    <row r="4" spans="1:26" ht="15.75" customHeight="1" x14ac:dyDescent="0.2">
      <c r="A4" s="59" t="s">
        <v>5</v>
      </c>
      <c r="B4" s="2" t="s">
        <v>53</v>
      </c>
      <c r="C4" s="9"/>
      <c r="D4" s="27"/>
      <c r="E4" s="27"/>
      <c r="F4" s="27"/>
      <c r="G4" s="23"/>
      <c r="H4" s="17">
        <v>2022</v>
      </c>
      <c r="I4" s="18">
        <f>COUNTIF(C4:C14, "R")</f>
        <v>0</v>
      </c>
      <c r="J4" s="18">
        <f>COUNTIF(C4:C14, "F")</f>
        <v>0</v>
      </c>
      <c r="K4" s="18">
        <f>COUNTIF(C4:C14, "C")</f>
        <v>0</v>
      </c>
      <c r="L4" s="18">
        <f>COUNTIF(C4:C14, "I")</f>
        <v>0</v>
      </c>
      <c r="M4" s="18">
        <f>COUNTIF(C4:C14, "T")</f>
        <v>0</v>
      </c>
      <c r="N4" s="18">
        <f>COUNTIF(C4:C14, "N/A")</f>
        <v>0</v>
      </c>
      <c r="O4" s="23"/>
      <c r="P4" s="23"/>
      <c r="Q4" s="23"/>
      <c r="R4" s="23"/>
      <c r="S4" s="23"/>
      <c r="T4" s="23"/>
      <c r="U4" s="23"/>
      <c r="V4" s="23"/>
      <c r="W4" s="23"/>
      <c r="X4" s="23"/>
      <c r="Y4" s="23"/>
      <c r="Z4" s="23"/>
    </row>
    <row r="5" spans="1:26" ht="15.75" customHeight="1" x14ac:dyDescent="0.2">
      <c r="A5" s="53"/>
      <c r="B5" s="2" t="s">
        <v>54</v>
      </c>
      <c r="C5" s="28"/>
      <c r="D5" s="29"/>
      <c r="E5" s="29"/>
      <c r="F5" s="29"/>
      <c r="G5" s="23"/>
      <c r="H5" s="19">
        <v>2023</v>
      </c>
      <c r="I5" s="20">
        <f>COUNTIF(D4:D14, "R")</f>
        <v>0</v>
      </c>
      <c r="J5" s="20">
        <f>COUNTIF(D4:D14, "F")</f>
        <v>0</v>
      </c>
      <c r="K5" s="20">
        <f>COUNTIF(D4:D14, "C")</f>
        <v>0</v>
      </c>
      <c r="L5" s="20">
        <f>COUNTIF(D4:D14, "I")</f>
        <v>0</v>
      </c>
      <c r="M5" s="20">
        <f>COUNTIF(D4:D14, "T")</f>
        <v>0</v>
      </c>
      <c r="N5" s="20">
        <f>COUNTIF(D4:D14, "N/A")</f>
        <v>0</v>
      </c>
      <c r="O5" s="23"/>
      <c r="P5" s="23"/>
      <c r="Q5" s="23"/>
      <c r="R5" s="23"/>
      <c r="S5" s="23"/>
      <c r="T5" s="23"/>
      <c r="U5" s="23"/>
      <c r="V5" s="23"/>
      <c r="W5" s="23"/>
      <c r="X5" s="23"/>
      <c r="Y5" s="23"/>
      <c r="Z5" s="23"/>
    </row>
    <row r="6" spans="1:26" ht="15.75" customHeight="1" x14ac:dyDescent="0.2">
      <c r="A6" s="53"/>
      <c r="B6" s="2" t="s">
        <v>55</v>
      </c>
      <c r="C6" s="9"/>
      <c r="D6" s="27"/>
      <c r="E6" s="27"/>
      <c r="F6" s="27"/>
      <c r="G6" s="23"/>
      <c r="H6" s="17">
        <v>2024</v>
      </c>
      <c r="I6" s="30">
        <f>COUNTIF(E4:E14, "R")</f>
        <v>0</v>
      </c>
      <c r="J6" s="30">
        <f>COUNTIF(E4:E14, "F")</f>
        <v>0</v>
      </c>
      <c r="K6" s="30">
        <f>COUNTIF(E4:E14, "C")</f>
        <v>0</v>
      </c>
      <c r="L6" s="30">
        <f>COUNTIF(E4:E14, "I")</f>
        <v>0</v>
      </c>
      <c r="M6" s="30">
        <f>COUNTIF(E4:E14, "T")</f>
        <v>0</v>
      </c>
      <c r="N6" s="18">
        <f>COUNTIF(E4:E14, "N/A")</f>
        <v>0</v>
      </c>
      <c r="O6" s="23"/>
      <c r="P6" s="23"/>
      <c r="Q6" s="23"/>
      <c r="R6" s="23"/>
      <c r="S6" s="23"/>
      <c r="T6" s="23"/>
      <c r="U6" s="23"/>
      <c r="V6" s="23"/>
      <c r="W6" s="23"/>
      <c r="X6" s="23"/>
      <c r="Y6" s="23"/>
      <c r="Z6" s="23"/>
    </row>
    <row r="7" spans="1:26" ht="15.75" customHeight="1" x14ac:dyDescent="0.2">
      <c r="A7" s="51"/>
      <c r="B7" s="2" t="s">
        <v>56</v>
      </c>
      <c r="C7" s="28"/>
      <c r="D7" s="29"/>
      <c r="E7" s="29"/>
      <c r="F7" s="29"/>
      <c r="G7" s="23"/>
      <c r="H7" s="19" t="s">
        <v>23</v>
      </c>
      <c r="I7" s="20"/>
      <c r="J7" s="20"/>
      <c r="K7" s="20"/>
      <c r="L7" s="20"/>
      <c r="M7" s="20"/>
      <c r="N7" s="20"/>
      <c r="O7" s="23"/>
      <c r="P7" s="23"/>
      <c r="Q7" s="23"/>
      <c r="R7" s="23"/>
      <c r="S7" s="23"/>
      <c r="T7" s="23"/>
      <c r="U7" s="23"/>
      <c r="V7" s="23"/>
      <c r="W7" s="23"/>
      <c r="X7" s="23"/>
      <c r="Y7" s="23"/>
      <c r="Z7" s="23"/>
    </row>
    <row r="8" spans="1:26" ht="15.75" customHeight="1" x14ac:dyDescent="0.2">
      <c r="A8" s="52" t="s">
        <v>9</v>
      </c>
      <c r="B8" s="2" t="s">
        <v>57</v>
      </c>
      <c r="C8" s="9"/>
      <c r="D8" s="27"/>
      <c r="E8" s="27"/>
      <c r="F8" s="27"/>
      <c r="G8" s="23"/>
      <c r="H8" s="23"/>
      <c r="I8" s="23"/>
      <c r="J8" s="23"/>
      <c r="K8" s="23"/>
      <c r="L8" s="23"/>
      <c r="M8" s="23"/>
      <c r="N8" s="23"/>
      <c r="O8" s="23"/>
      <c r="P8" s="23"/>
      <c r="Q8" s="23"/>
      <c r="R8" s="23"/>
      <c r="S8" s="23"/>
      <c r="T8" s="23"/>
      <c r="U8" s="23"/>
      <c r="V8" s="23"/>
      <c r="W8" s="23"/>
      <c r="X8" s="23"/>
      <c r="Y8" s="23"/>
      <c r="Z8" s="23"/>
    </row>
    <row r="9" spans="1:26" ht="15.75" customHeight="1" x14ac:dyDescent="0.2">
      <c r="A9" s="53"/>
      <c r="B9" s="2" t="s">
        <v>58</v>
      </c>
      <c r="C9" s="28"/>
      <c r="D9" s="29"/>
      <c r="E9" s="29"/>
      <c r="F9" s="29"/>
      <c r="G9" s="23"/>
      <c r="H9" s="23"/>
      <c r="I9" s="23"/>
      <c r="J9" s="23"/>
      <c r="K9" s="23"/>
      <c r="L9" s="23"/>
      <c r="M9" s="23"/>
      <c r="N9" s="23"/>
      <c r="O9" s="23"/>
      <c r="P9" s="23"/>
      <c r="Q9" s="23"/>
      <c r="R9" s="23"/>
      <c r="S9" s="23"/>
      <c r="T9" s="23"/>
      <c r="U9" s="23"/>
      <c r="V9" s="23"/>
      <c r="W9" s="23"/>
      <c r="X9" s="23"/>
      <c r="Y9" s="23"/>
      <c r="Z9" s="23"/>
    </row>
    <row r="10" spans="1:26" ht="15.75" customHeight="1" x14ac:dyDescent="0.2">
      <c r="A10" s="53"/>
      <c r="B10" s="2" t="s">
        <v>59</v>
      </c>
      <c r="C10" s="9"/>
      <c r="D10" s="27"/>
      <c r="E10" s="27"/>
      <c r="F10" s="27"/>
      <c r="G10" s="23"/>
      <c r="H10" s="23"/>
      <c r="I10" s="23"/>
      <c r="J10" s="23"/>
      <c r="K10" s="23"/>
      <c r="L10" s="23"/>
      <c r="M10" s="23"/>
      <c r="N10" s="23"/>
      <c r="O10" s="23"/>
      <c r="P10" s="23"/>
      <c r="Q10" s="23"/>
      <c r="R10" s="23"/>
      <c r="S10" s="23"/>
      <c r="T10" s="23"/>
      <c r="U10" s="23"/>
      <c r="V10" s="23"/>
      <c r="W10" s="23"/>
      <c r="X10" s="23"/>
      <c r="Y10" s="23"/>
      <c r="Z10" s="23"/>
    </row>
    <row r="11" spans="1:26" ht="15.75" customHeight="1" x14ac:dyDescent="0.2">
      <c r="A11" s="51"/>
      <c r="B11" s="2" t="s">
        <v>60</v>
      </c>
      <c r="C11" s="28"/>
      <c r="D11" s="29"/>
      <c r="E11" s="29"/>
      <c r="F11" s="29"/>
      <c r="G11" s="23"/>
      <c r="H11" s="23"/>
      <c r="I11" s="23"/>
      <c r="J11" s="23"/>
      <c r="K11" s="23"/>
      <c r="L11" s="23"/>
      <c r="M11" s="23"/>
      <c r="N11" s="23"/>
      <c r="O11" s="23"/>
      <c r="P11" s="23"/>
      <c r="Q11" s="23"/>
      <c r="R11" s="23"/>
      <c r="S11" s="23"/>
      <c r="T11" s="23"/>
      <c r="U11" s="23"/>
      <c r="V11" s="23"/>
      <c r="W11" s="23"/>
      <c r="X11" s="23"/>
      <c r="Y11" s="23"/>
      <c r="Z11" s="23"/>
    </row>
    <row r="12" spans="1:26" ht="15.75" customHeight="1" x14ac:dyDescent="0.2">
      <c r="A12" s="52" t="s">
        <v>11</v>
      </c>
      <c r="B12" s="2" t="s">
        <v>61</v>
      </c>
      <c r="C12" s="9"/>
      <c r="D12" s="27"/>
      <c r="E12" s="27"/>
      <c r="F12" s="27"/>
      <c r="G12" s="23"/>
      <c r="H12" s="23"/>
      <c r="I12" s="23"/>
      <c r="J12" s="23"/>
      <c r="K12" s="23"/>
      <c r="L12" s="23"/>
      <c r="M12" s="23"/>
      <c r="N12" s="23"/>
      <c r="O12" s="23"/>
      <c r="P12" s="23"/>
      <c r="Q12" s="23"/>
      <c r="R12" s="23"/>
      <c r="S12" s="31"/>
      <c r="T12" s="23"/>
      <c r="U12" s="23"/>
      <c r="V12" s="23"/>
      <c r="W12" s="23"/>
      <c r="X12" s="23"/>
      <c r="Y12" s="23"/>
      <c r="Z12" s="23"/>
    </row>
    <row r="13" spans="1:26" ht="15.75" customHeight="1" x14ac:dyDescent="0.2">
      <c r="A13" s="53"/>
      <c r="B13" s="41" t="s">
        <v>62</v>
      </c>
      <c r="C13" s="28"/>
      <c r="D13" s="29"/>
      <c r="E13" s="29"/>
      <c r="F13" s="29"/>
      <c r="G13" s="23"/>
      <c r="H13" s="23"/>
      <c r="I13" s="23"/>
      <c r="J13" s="23"/>
      <c r="K13" s="23"/>
      <c r="L13" s="23"/>
      <c r="M13" s="23"/>
      <c r="N13" s="23"/>
      <c r="O13" s="23"/>
      <c r="P13" s="23"/>
      <c r="Q13" s="23"/>
      <c r="R13" s="23"/>
      <c r="S13" s="23"/>
      <c r="T13" s="23"/>
      <c r="U13" s="23"/>
      <c r="V13" s="23"/>
      <c r="W13" s="23"/>
      <c r="X13" s="23"/>
      <c r="Y13" s="23"/>
      <c r="Z13" s="23"/>
    </row>
    <row r="14" spans="1:26" ht="15.75" customHeight="1" x14ac:dyDescent="0.2">
      <c r="A14" s="51"/>
      <c r="B14" s="2" t="s">
        <v>63</v>
      </c>
      <c r="C14" s="9"/>
      <c r="D14" s="27"/>
      <c r="E14" s="27"/>
      <c r="F14" s="27"/>
      <c r="G14" s="23"/>
      <c r="H14" s="23"/>
      <c r="I14" s="23"/>
      <c r="J14" s="23"/>
      <c r="K14" s="23"/>
      <c r="L14" s="23"/>
      <c r="M14" s="23"/>
      <c r="N14" s="23"/>
      <c r="O14" s="23"/>
      <c r="P14" s="23"/>
      <c r="Q14" s="23"/>
      <c r="R14" s="23"/>
      <c r="S14" s="23"/>
      <c r="T14" s="23"/>
      <c r="U14" s="23"/>
      <c r="V14" s="23"/>
      <c r="W14" s="23"/>
      <c r="X14" s="23"/>
      <c r="Y14" s="23"/>
      <c r="Z14" s="23"/>
    </row>
    <row r="15" spans="1:26" ht="14.25" customHeight="1"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7.25" customHeight="1" x14ac:dyDescent="0.2">
      <c r="A16" s="23"/>
      <c r="B16" s="23"/>
      <c r="C16" s="23"/>
      <c r="D16" s="23"/>
      <c r="E16" s="23"/>
      <c r="F16" s="23"/>
      <c r="G16" s="23"/>
      <c r="H16" s="23"/>
      <c r="I16" s="23"/>
      <c r="J16" s="23"/>
      <c r="K16" s="23"/>
      <c r="L16" s="23"/>
      <c r="M16" s="23"/>
    </row>
    <row r="17" spans="1:13" ht="14.25" customHeight="1" x14ac:dyDescent="0.2">
      <c r="A17" s="23"/>
      <c r="B17" s="23"/>
      <c r="C17" s="23"/>
      <c r="D17" s="23"/>
      <c r="E17" s="23"/>
      <c r="F17" s="23"/>
      <c r="G17" s="23"/>
      <c r="H17" s="23"/>
      <c r="I17" s="23"/>
      <c r="J17" s="23"/>
      <c r="K17" s="23"/>
      <c r="L17" s="23"/>
      <c r="M17" s="23"/>
    </row>
    <row r="18" spans="1:13" ht="14.25" customHeight="1" x14ac:dyDescent="0.2">
      <c r="A18" s="23"/>
      <c r="B18" s="23"/>
      <c r="C18" s="23"/>
      <c r="D18" s="23"/>
      <c r="E18" s="23"/>
      <c r="F18" s="23"/>
      <c r="G18" s="23"/>
      <c r="H18" s="23"/>
      <c r="I18" s="23"/>
      <c r="J18" s="23"/>
      <c r="K18" s="23"/>
      <c r="L18" s="23"/>
      <c r="M18" s="23"/>
    </row>
    <row r="19" spans="1:13" ht="14.25" customHeight="1" x14ac:dyDescent="0.2">
      <c r="A19" s="23"/>
      <c r="B19" s="23"/>
      <c r="C19" s="23"/>
      <c r="D19" s="23"/>
      <c r="E19" s="23"/>
      <c r="F19" s="23"/>
      <c r="G19" s="23"/>
      <c r="H19" s="23"/>
      <c r="I19" s="23"/>
      <c r="J19" s="23"/>
      <c r="K19" s="23"/>
      <c r="L19" s="23"/>
      <c r="M19" s="23"/>
    </row>
    <row r="20" spans="1:13" ht="14.25" customHeight="1" x14ac:dyDescent="0.2">
      <c r="A20" s="23"/>
      <c r="B20" s="23"/>
      <c r="C20" s="23"/>
      <c r="D20" s="23"/>
      <c r="E20" s="23"/>
      <c r="F20" s="23"/>
      <c r="G20" s="23"/>
      <c r="H20" s="23"/>
      <c r="I20" s="23"/>
      <c r="J20" s="23"/>
      <c r="K20" s="23"/>
      <c r="L20" s="23"/>
      <c r="M20" s="23"/>
    </row>
    <row r="21" spans="1:13" ht="14.25" customHeight="1" x14ac:dyDescent="0.2">
      <c r="A21" s="23"/>
      <c r="B21" s="23"/>
      <c r="C21" s="23"/>
      <c r="D21" s="23"/>
      <c r="E21" s="23"/>
      <c r="F21" s="23"/>
      <c r="G21" s="23"/>
      <c r="H21" s="23"/>
      <c r="I21" s="23"/>
      <c r="J21" s="23"/>
      <c r="K21" s="23"/>
      <c r="L21" s="23"/>
      <c r="M21" s="23"/>
    </row>
    <row r="22" spans="1:13" ht="14.25" customHeight="1" x14ac:dyDescent="0.2">
      <c r="A22" s="23"/>
      <c r="B22" s="23"/>
      <c r="C22" s="23"/>
      <c r="D22" s="23"/>
      <c r="E22" s="23"/>
      <c r="F22" s="23"/>
      <c r="G22" s="23"/>
      <c r="H22" s="23"/>
      <c r="I22" s="23"/>
      <c r="J22" s="23"/>
      <c r="K22" s="23"/>
      <c r="L22" s="23"/>
      <c r="M22" s="23"/>
    </row>
    <row r="23" spans="1:13" ht="14.25" customHeight="1" x14ac:dyDescent="0.2">
      <c r="A23" s="23"/>
      <c r="B23" s="23"/>
      <c r="C23" s="23"/>
      <c r="D23" s="23"/>
      <c r="E23" s="23"/>
      <c r="F23" s="23"/>
      <c r="G23" s="23"/>
      <c r="H23" s="23"/>
      <c r="I23" s="23"/>
      <c r="J23" s="23"/>
      <c r="K23" s="23"/>
      <c r="L23" s="23"/>
      <c r="M23" s="23"/>
    </row>
    <row r="24" spans="1:13" ht="14.25" customHeight="1" x14ac:dyDescent="0.2">
      <c r="A24" s="23"/>
      <c r="B24" s="23"/>
      <c r="C24" s="23"/>
      <c r="D24" s="23"/>
      <c r="E24" s="23"/>
      <c r="F24" s="23"/>
      <c r="G24" s="23"/>
      <c r="H24" s="23"/>
      <c r="I24" s="23"/>
      <c r="J24" s="23"/>
      <c r="K24" s="23"/>
      <c r="L24" s="23"/>
      <c r="M24" s="23"/>
    </row>
    <row r="25" spans="1:13" ht="14.25" customHeight="1" x14ac:dyDescent="0.2">
      <c r="A25" s="23"/>
      <c r="B25" s="23"/>
      <c r="C25" s="23"/>
      <c r="D25" s="23"/>
      <c r="E25" s="23"/>
      <c r="F25" s="23"/>
      <c r="G25" s="23"/>
      <c r="H25" s="23"/>
      <c r="I25" s="23"/>
      <c r="J25" s="23"/>
      <c r="K25" s="23"/>
      <c r="L25" s="23"/>
      <c r="M25" s="23"/>
    </row>
    <row r="26" spans="1:13" ht="14.25" customHeight="1" x14ac:dyDescent="0.2">
      <c r="A26" s="23"/>
      <c r="B26" s="23"/>
      <c r="C26" s="23"/>
      <c r="D26" s="23"/>
      <c r="E26" s="23"/>
      <c r="F26" s="23"/>
      <c r="G26" s="23"/>
      <c r="H26" s="23"/>
      <c r="I26" s="23"/>
      <c r="J26" s="23"/>
      <c r="K26" s="23"/>
      <c r="L26" s="23"/>
      <c r="M26" s="23"/>
    </row>
    <row r="27" spans="1:13" ht="14.25" customHeight="1" x14ac:dyDescent="0.2">
      <c r="A27" s="23"/>
      <c r="B27" s="23"/>
      <c r="C27" s="23"/>
      <c r="D27" s="23"/>
      <c r="E27" s="23"/>
      <c r="F27" s="23"/>
      <c r="G27" s="23"/>
      <c r="H27" s="23"/>
      <c r="I27" s="23"/>
      <c r="J27" s="23"/>
      <c r="K27" s="23"/>
      <c r="L27" s="23"/>
      <c r="M27" s="23"/>
    </row>
    <row r="28" spans="1:13" ht="14.25" customHeight="1" x14ac:dyDescent="0.2">
      <c r="A28" s="23"/>
      <c r="B28" s="23"/>
      <c r="C28" s="23"/>
      <c r="D28" s="23"/>
      <c r="E28" s="23"/>
      <c r="F28" s="23"/>
      <c r="G28" s="23"/>
      <c r="H28" s="23"/>
      <c r="I28" s="23"/>
      <c r="J28" s="23"/>
      <c r="K28" s="23"/>
      <c r="L28" s="23"/>
      <c r="M28" s="23"/>
    </row>
    <row r="29" spans="1:13" ht="14.25" customHeight="1" x14ac:dyDescent="0.2">
      <c r="A29" s="23"/>
      <c r="B29" s="23"/>
      <c r="C29" s="23"/>
      <c r="D29" s="23"/>
      <c r="E29" s="23"/>
      <c r="F29" s="23"/>
      <c r="G29" s="23"/>
      <c r="H29" s="23"/>
      <c r="I29" s="23"/>
      <c r="J29" s="23"/>
      <c r="K29" s="23"/>
      <c r="L29" s="23"/>
      <c r="M29" s="23"/>
    </row>
    <row r="30" spans="1:13" ht="14.25" customHeight="1" x14ac:dyDescent="0.2">
      <c r="A30" s="23"/>
      <c r="B30" s="23"/>
      <c r="C30" s="23"/>
      <c r="D30" s="23"/>
      <c r="E30" s="23"/>
      <c r="F30" s="23"/>
      <c r="G30" s="23"/>
      <c r="H30" s="23"/>
      <c r="I30" s="23"/>
      <c r="J30" s="23"/>
      <c r="K30" s="23"/>
      <c r="L30" s="23"/>
      <c r="M30" s="23"/>
    </row>
    <row r="31" spans="1:13" ht="14.25" customHeight="1" x14ac:dyDescent="0.2">
      <c r="A31" s="23"/>
      <c r="B31" s="23"/>
      <c r="C31" s="23"/>
      <c r="D31" s="23"/>
      <c r="E31" s="23"/>
      <c r="F31" s="23"/>
      <c r="G31" s="23"/>
      <c r="H31" s="23"/>
      <c r="I31" s="23"/>
      <c r="J31" s="23"/>
      <c r="K31" s="23"/>
      <c r="L31" s="23"/>
      <c r="M31" s="23"/>
    </row>
    <row r="32" spans="1:13" ht="14.25" customHeight="1" x14ac:dyDescent="0.2">
      <c r="A32" s="23"/>
      <c r="B32" s="23"/>
      <c r="C32" s="23"/>
      <c r="D32" s="23"/>
      <c r="E32" s="23"/>
      <c r="F32" s="23"/>
      <c r="G32" s="23"/>
      <c r="H32" s="23"/>
      <c r="I32" s="23"/>
      <c r="J32" s="23"/>
      <c r="K32" s="23"/>
      <c r="L32" s="23"/>
      <c r="M32" s="23"/>
    </row>
    <row r="33" spans="1:26" ht="14.25" customHeight="1" x14ac:dyDescent="0.2">
      <c r="A33" s="23"/>
      <c r="B33" s="23"/>
      <c r="C33" s="23"/>
      <c r="D33" s="23"/>
      <c r="E33" s="23"/>
      <c r="F33" s="23"/>
      <c r="G33" s="23"/>
      <c r="H33" s="23"/>
      <c r="I33" s="23"/>
      <c r="J33" s="23"/>
      <c r="K33" s="23"/>
      <c r="L33" s="23"/>
      <c r="M33" s="23"/>
    </row>
    <row r="34" spans="1:26" ht="14.25" customHeight="1" x14ac:dyDescent="0.2">
      <c r="A34" s="23"/>
      <c r="B34" s="23"/>
      <c r="C34" s="23"/>
      <c r="D34" s="23"/>
      <c r="E34" s="23"/>
      <c r="F34" s="23"/>
      <c r="G34" s="23"/>
      <c r="H34" s="23"/>
      <c r="I34" s="23"/>
      <c r="J34" s="23"/>
      <c r="K34" s="23"/>
      <c r="L34" s="23"/>
      <c r="M34" s="23"/>
    </row>
    <row r="35" spans="1:26" ht="14.25" customHeight="1" x14ac:dyDescent="0.2">
      <c r="A35" s="23"/>
      <c r="B35" s="23"/>
      <c r="C35" s="23"/>
      <c r="D35" s="23"/>
      <c r="E35" s="23"/>
      <c r="F35" s="23"/>
      <c r="G35" s="23"/>
      <c r="H35" s="23"/>
      <c r="I35" s="23"/>
      <c r="J35" s="23"/>
      <c r="K35" s="23"/>
      <c r="L35" s="23"/>
      <c r="M35" s="23"/>
    </row>
    <row r="36" spans="1:26" ht="14.25" customHeight="1" x14ac:dyDescent="0.2">
      <c r="A36" s="23"/>
      <c r="B36" s="23"/>
      <c r="C36" s="23"/>
      <c r="D36" s="23"/>
      <c r="E36" s="23"/>
      <c r="F36" s="23"/>
      <c r="G36" s="23"/>
      <c r="H36" s="23"/>
      <c r="I36" s="23"/>
      <c r="J36" s="23"/>
      <c r="K36" s="23"/>
      <c r="L36" s="23"/>
      <c r="M36" s="23"/>
    </row>
    <row r="37" spans="1:26" ht="14.2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row>
    <row r="39" spans="1:26" ht="14.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row>
    <row r="40" spans="1:26" ht="14.2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row>
    <row r="41" spans="1:26" ht="14.2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row>
    <row r="42" spans="1:26" ht="14.2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row>
    <row r="43" spans="1:26" ht="14.2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row>
    <row r="44" spans="1:26" ht="14.2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spans="1:26" ht="14.2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sheetData>
  <mergeCells count="7">
    <mergeCell ref="A8:A11"/>
    <mergeCell ref="A12:A14"/>
    <mergeCell ref="A1:F1"/>
    <mergeCell ref="H1:N1"/>
    <mergeCell ref="A2:F2"/>
    <mergeCell ref="H2:N2"/>
    <mergeCell ref="A4:A7"/>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workbookViewId="0">
      <selection sqref="A1:F1"/>
    </sheetView>
  </sheetViews>
  <sheetFormatPr baseColWidth="10" defaultColWidth="14.5" defaultRowHeight="15" customHeight="1" x14ac:dyDescent="0.2"/>
  <cols>
    <col min="1" max="1" width="25.5" customWidth="1"/>
    <col min="2" max="2" width="10.1640625" customWidth="1"/>
    <col min="3" max="8" width="8.6640625" customWidth="1"/>
    <col min="9" max="14" width="13.83203125" customWidth="1"/>
    <col min="15" max="26" width="8.6640625" customWidth="1"/>
  </cols>
  <sheetData>
    <row r="1" spans="1:26" ht="45.75" customHeight="1" x14ac:dyDescent="0.2">
      <c r="A1" s="61" t="s">
        <v>94</v>
      </c>
      <c r="B1" s="62"/>
      <c r="C1" s="62"/>
      <c r="D1" s="62"/>
      <c r="E1" s="62"/>
      <c r="F1" s="62"/>
      <c r="H1" s="45" t="s">
        <v>22</v>
      </c>
      <c r="I1" s="63"/>
      <c r="J1" s="63"/>
      <c r="K1" s="63"/>
      <c r="L1" s="63"/>
      <c r="M1" s="63"/>
      <c r="N1" s="63"/>
    </row>
    <row r="2" spans="1:26" ht="25.5" customHeight="1" x14ac:dyDescent="0.25">
      <c r="A2" s="47" t="s">
        <v>1</v>
      </c>
      <c r="B2" s="48"/>
      <c r="C2" s="48"/>
      <c r="D2" s="48"/>
      <c r="E2" s="48"/>
      <c r="F2" s="64"/>
      <c r="G2" s="22"/>
      <c r="H2" s="56" t="s">
        <v>1</v>
      </c>
      <c r="I2" s="57"/>
      <c r="J2" s="57"/>
      <c r="K2" s="57"/>
      <c r="L2" s="57"/>
      <c r="M2" s="57"/>
      <c r="N2" s="58"/>
      <c r="O2" s="22"/>
      <c r="P2" s="22"/>
      <c r="Q2" s="22"/>
      <c r="R2" s="22"/>
      <c r="S2" s="22"/>
      <c r="T2" s="22"/>
      <c r="U2" s="22"/>
      <c r="V2" s="22"/>
      <c r="W2" s="22"/>
      <c r="X2" s="22"/>
      <c r="Y2" s="22"/>
      <c r="Z2" s="22"/>
    </row>
    <row r="3" spans="1:26" ht="14.25" customHeight="1" x14ac:dyDescent="0.2">
      <c r="A3" s="32" t="s">
        <v>3</v>
      </c>
      <c r="B3" s="2" t="s">
        <v>4</v>
      </c>
      <c r="C3" s="33">
        <v>2022</v>
      </c>
      <c r="D3" s="34">
        <v>2023</v>
      </c>
      <c r="E3" s="34">
        <v>2024</v>
      </c>
      <c r="F3" s="34" t="s">
        <v>23</v>
      </c>
      <c r="G3" s="23"/>
      <c r="H3" s="15" t="s">
        <v>14</v>
      </c>
      <c r="I3" s="15" t="s">
        <v>24</v>
      </c>
      <c r="J3" s="15" t="s">
        <v>25</v>
      </c>
      <c r="K3" s="15" t="s">
        <v>26</v>
      </c>
      <c r="L3" s="15" t="s">
        <v>27</v>
      </c>
      <c r="M3" s="15" t="s">
        <v>28</v>
      </c>
      <c r="N3" s="15" t="s">
        <v>20</v>
      </c>
      <c r="O3" s="23"/>
      <c r="P3" s="23"/>
      <c r="Q3" s="23"/>
      <c r="R3" s="23"/>
      <c r="S3" s="23"/>
      <c r="T3" s="23"/>
      <c r="U3" s="23"/>
      <c r="V3" s="23"/>
      <c r="W3" s="23"/>
      <c r="X3" s="23"/>
      <c r="Y3" s="23"/>
      <c r="Z3" s="23"/>
    </row>
    <row r="4" spans="1:26" ht="14.25" customHeight="1" x14ac:dyDescent="0.2">
      <c r="A4" s="65" t="s">
        <v>6</v>
      </c>
      <c r="B4" s="2" t="s">
        <v>64</v>
      </c>
      <c r="C4" s="10"/>
      <c r="D4" s="10"/>
      <c r="E4" s="35"/>
      <c r="F4" s="35"/>
      <c r="G4" s="23"/>
      <c r="H4" s="36">
        <v>2022</v>
      </c>
      <c r="I4" s="37">
        <f>COUNTIF(C4:C16, "R")</f>
        <v>0</v>
      </c>
      <c r="J4" s="37">
        <f>COUNTIF(C4:C16, "F")</f>
        <v>0</v>
      </c>
      <c r="K4" s="37">
        <f>COUNTIF(C4:C16, "C")</f>
        <v>0</v>
      </c>
      <c r="L4" s="37">
        <f>COUNTIF(C4:C16, "I")</f>
        <v>0</v>
      </c>
      <c r="M4" s="37">
        <f>COUNTIF(C4:C16, "T")</f>
        <v>0</v>
      </c>
      <c r="N4" s="37">
        <f>COUNTIF(C4:C16, "N/A")</f>
        <v>0</v>
      </c>
      <c r="O4" s="23"/>
      <c r="P4" s="23"/>
      <c r="Q4" s="23"/>
      <c r="R4" s="23"/>
      <c r="S4" s="23"/>
      <c r="T4" s="23"/>
      <c r="U4" s="23"/>
      <c r="V4" s="23"/>
      <c r="W4" s="23"/>
      <c r="X4" s="23"/>
      <c r="Y4" s="23"/>
      <c r="Z4" s="23"/>
    </row>
    <row r="5" spans="1:26" ht="14.25" customHeight="1" x14ac:dyDescent="0.2">
      <c r="A5" s="51"/>
      <c r="B5" s="2" t="s">
        <v>65</v>
      </c>
      <c r="C5" s="28"/>
      <c r="D5" s="28"/>
      <c r="E5" s="29"/>
      <c r="F5" s="29"/>
      <c r="G5" s="23"/>
      <c r="H5" s="19">
        <v>2023</v>
      </c>
      <c r="I5" s="20">
        <f>COUNTIF(D4:D16, "R")</f>
        <v>0</v>
      </c>
      <c r="J5" s="20">
        <f>COUNTIF(D4:D16, "F")</f>
        <v>0</v>
      </c>
      <c r="K5" s="20">
        <f>COUNTIF(D4:D16, "C")</f>
        <v>0</v>
      </c>
      <c r="L5" s="20">
        <f>COUNTIF(D4:D16, "I")</f>
        <v>0</v>
      </c>
      <c r="M5" s="20">
        <f>COUNTIF(D4:D16, "T")</f>
        <v>0</v>
      </c>
      <c r="N5" s="20">
        <f>COUNTIF(D4:D16, "N/A")</f>
        <v>0</v>
      </c>
      <c r="O5" s="23"/>
      <c r="P5" s="23"/>
      <c r="Q5" s="23"/>
      <c r="R5" s="23"/>
      <c r="S5" s="23"/>
      <c r="T5" s="23"/>
      <c r="U5" s="23"/>
      <c r="V5" s="23"/>
      <c r="W5" s="23"/>
      <c r="X5" s="23"/>
      <c r="Y5" s="23"/>
      <c r="Z5" s="23"/>
    </row>
    <row r="6" spans="1:26" ht="14.25" customHeight="1" x14ac:dyDescent="0.2">
      <c r="A6" s="50" t="s">
        <v>29</v>
      </c>
      <c r="B6" s="2" t="s">
        <v>66</v>
      </c>
      <c r="C6" s="10"/>
      <c r="D6" s="10"/>
      <c r="E6" s="35"/>
      <c r="F6" s="35"/>
      <c r="G6" s="23"/>
      <c r="H6" s="36">
        <v>2024</v>
      </c>
      <c r="I6" s="30">
        <f>COUNTIF(E4:E16, "R")</f>
        <v>0</v>
      </c>
      <c r="J6" s="30">
        <f>COUNTIF(E4:E16, "F")</f>
        <v>0</v>
      </c>
      <c r="K6" s="30">
        <f>COUNTIF(E4:E16, "C")</f>
        <v>0</v>
      </c>
      <c r="L6" s="30">
        <f>COUNTIF(E4:E16, "I")</f>
        <v>0</v>
      </c>
      <c r="M6" s="30">
        <f>COUNTIF(E4:E16, "T")</f>
        <v>0</v>
      </c>
      <c r="N6" s="37">
        <v>0</v>
      </c>
      <c r="O6" s="23"/>
      <c r="P6" s="23"/>
      <c r="Q6" s="23"/>
      <c r="R6" s="23"/>
      <c r="S6" s="23"/>
      <c r="T6" s="23"/>
      <c r="U6" s="23"/>
      <c r="V6" s="23"/>
      <c r="W6" s="23"/>
      <c r="X6" s="23"/>
      <c r="Y6" s="23"/>
      <c r="Z6" s="23"/>
    </row>
    <row r="7" spans="1:26" ht="14.25" customHeight="1" x14ac:dyDescent="0.2">
      <c r="A7" s="51"/>
      <c r="B7" s="2" t="s">
        <v>67</v>
      </c>
      <c r="C7" s="28"/>
      <c r="D7" s="28"/>
      <c r="E7" s="29"/>
      <c r="F7" s="29"/>
      <c r="G7" s="23"/>
      <c r="H7" s="19" t="s">
        <v>23</v>
      </c>
      <c r="I7" s="20"/>
      <c r="J7" s="20"/>
      <c r="K7" s="20"/>
      <c r="L7" s="20"/>
      <c r="M7" s="20"/>
      <c r="N7" s="20"/>
      <c r="O7" s="23"/>
      <c r="P7" s="23"/>
      <c r="Q7" s="23"/>
      <c r="R7" s="23"/>
      <c r="S7" s="23"/>
      <c r="T7" s="23"/>
      <c r="U7" s="23"/>
      <c r="V7" s="23"/>
      <c r="W7" s="23"/>
      <c r="X7" s="23"/>
      <c r="Y7" s="23"/>
      <c r="Z7" s="23"/>
    </row>
    <row r="8" spans="1:26" ht="14.25" customHeight="1" x14ac:dyDescent="0.2">
      <c r="A8" s="50" t="s">
        <v>30</v>
      </c>
      <c r="B8" s="2" t="s">
        <v>68</v>
      </c>
      <c r="C8" s="10"/>
      <c r="D8" s="10"/>
      <c r="E8" s="35"/>
      <c r="F8" s="35"/>
      <c r="G8" s="23"/>
      <c r="H8" s="23"/>
      <c r="I8" s="23"/>
      <c r="J8" s="23"/>
      <c r="K8" s="23"/>
      <c r="L8" s="23"/>
      <c r="M8" s="23"/>
      <c r="N8" s="23"/>
      <c r="O8" s="23"/>
      <c r="P8" s="23"/>
      <c r="Q8" s="23"/>
      <c r="R8" s="23"/>
      <c r="S8" s="23"/>
      <c r="T8" s="23"/>
      <c r="U8" s="23"/>
      <c r="V8" s="23"/>
      <c r="W8" s="23"/>
      <c r="X8" s="23"/>
      <c r="Y8" s="23"/>
      <c r="Z8" s="23"/>
    </row>
    <row r="9" spans="1:26" ht="14.25" customHeight="1" x14ac:dyDescent="0.2">
      <c r="A9" s="53"/>
      <c r="B9" s="2" t="s">
        <v>69</v>
      </c>
      <c r="C9" s="28"/>
      <c r="D9" s="28"/>
      <c r="E9" s="29"/>
      <c r="F9" s="29"/>
      <c r="G9" s="23"/>
      <c r="H9" s="23"/>
      <c r="I9" s="23"/>
      <c r="J9" s="23"/>
      <c r="K9" s="23"/>
      <c r="L9" s="23"/>
      <c r="M9" s="23"/>
      <c r="N9" s="23"/>
      <c r="O9" s="23"/>
      <c r="P9" s="23"/>
      <c r="Q9" s="23"/>
      <c r="R9" s="23"/>
      <c r="S9" s="23"/>
      <c r="T9" s="23"/>
      <c r="U9" s="23"/>
      <c r="V9" s="23"/>
      <c r="W9" s="23"/>
      <c r="X9" s="23"/>
      <c r="Y9" s="23"/>
      <c r="Z9" s="23"/>
    </row>
    <row r="10" spans="1:26" ht="14.25" customHeight="1" x14ac:dyDescent="0.2">
      <c r="A10" s="53"/>
      <c r="B10" s="2" t="s">
        <v>70</v>
      </c>
      <c r="C10" s="10"/>
      <c r="D10" s="10"/>
      <c r="E10" s="35"/>
      <c r="F10" s="35"/>
      <c r="G10" s="23"/>
      <c r="H10" s="23"/>
      <c r="I10" s="23"/>
      <c r="J10" s="23"/>
      <c r="K10" s="23"/>
      <c r="L10" s="23"/>
      <c r="M10" s="23"/>
      <c r="N10" s="23"/>
      <c r="O10" s="23"/>
      <c r="P10" s="23"/>
      <c r="Q10" s="23"/>
      <c r="R10" s="23"/>
      <c r="S10" s="23"/>
      <c r="T10" s="23"/>
      <c r="U10" s="23"/>
      <c r="V10" s="23"/>
      <c r="W10" s="23"/>
      <c r="X10" s="23"/>
      <c r="Y10" s="23"/>
      <c r="Z10" s="23"/>
    </row>
    <row r="11" spans="1:26" ht="14.25" customHeight="1" x14ac:dyDescent="0.2">
      <c r="A11" s="53"/>
      <c r="B11" s="2" t="s">
        <v>71</v>
      </c>
      <c r="C11" s="28"/>
      <c r="D11" s="28"/>
      <c r="E11" s="29"/>
      <c r="F11" s="29"/>
      <c r="G11" s="23"/>
      <c r="H11" s="23"/>
      <c r="I11" s="23"/>
      <c r="J11" s="23"/>
      <c r="K11" s="23"/>
      <c r="L11" s="23"/>
      <c r="M11" s="23"/>
      <c r="N11" s="23"/>
      <c r="O11" s="23"/>
      <c r="P11" s="23"/>
      <c r="Q11" s="23"/>
      <c r="R11" s="23"/>
      <c r="S11" s="23"/>
      <c r="T11" s="23"/>
      <c r="U11" s="23"/>
      <c r="V11" s="23"/>
      <c r="W11" s="23"/>
      <c r="X11" s="23"/>
      <c r="Y11" s="23"/>
      <c r="Z11" s="23"/>
    </row>
    <row r="12" spans="1:26" ht="14.25" customHeight="1" x14ac:dyDescent="0.2">
      <c r="A12" s="53"/>
      <c r="B12" s="2" t="s">
        <v>72</v>
      </c>
      <c r="C12" s="10"/>
      <c r="D12" s="10"/>
      <c r="E12" s="35"/>
      <c r="F12" s="35"/>
      <c r="G12" s="23"/>
      <c r="H12" s="23"/>
      <c r="I12" s="23"/>
      <c r="J12" s="23"/>
      <c r="K12" s="23"/>
      <c r="L12" s="23"/>
      <c r="M12" s="23"/>
      <c r="N12" s="23"/>
      <c r="O12" s="23"/>
      <c r="P12" s="23"/>
      <c r="Q12" s="23"/>
      <c r="R12" s="23"/>
      <c r="S12" s="23"/>
      <c r="T12" s="23"/>
      <c r="U12" s="23"/>
      <c r="V12" s="23"/>
      <c r="W12" s="23"/>
      <c r="X12" s="23"/>
      <c r="Y12" s="23"/>
      <c r="Z12" s="23"/>
    </row>
    <row r="13" spans="1:26" ht="14.25" customHeight="1" x14ac:dyDescent="0.2">
      <c r="A13" s="51"/>
      <c r="B13" s="41" t="s">
        <v>73</v>
      </c>
      <c r="C13" s="10"/>
      <c r="D13" s="10"/>
      <c r="E13" s="35"/>
      <c r="F13" s="35"/>
      <c r="G13" s="23"/>
      <c r="H13" s="23"/>
      <c r="I13" s="23"/>
      <c r="J13" s="23"/>
      <c r="K13" s="23"/>
      <c r="L13" s="23"/>
      <c r="M13" s="23"/>
      <c r="N13" s="23"/>
      <c r="O13" s="23"/>
      <c r="P13" s="23"/>
      <c r="Q13" s="23"/>
      <c r="R13" s="23"/>
      <c r="S13" s="23"/>
      <c r="T13" s="23"/>
      <c r="U13" s="23"/>
      <c r="V13" s="23"/>
      <c r="W13" s="23"/>
      <c r="X13" s="23"/>
      <c r="Y13" s="23"/>
      <c r="Z13" s="23"/>
    </row>
    <row r="14" spans="1:26" ht="14.25" customHeight="1" x14ac:dyDescent="0.2">
      <c r="A14" s="50" t="s">
        <v>12</v>
      </c>
      <c r="B14" s="2" t="s">
        <v>74</v>
      </c>
      <c r="C14" s="28"/>
      <c r="D14" s="28"/>
      <c r="E14" s="29"/>
      <c r="F14" s="29"/>
      <c r="G14" s="23"/>
      <c r="H14" s="23"/>
      <c r="I14" s="23"/>
      <c r="J14" s="23"/>
      <c r="K14" s="23"/>
      <c r="L14" s="23"/>
      <c r="M14" s="23"/>
      <c r="N14" s="23"/>
      <c r="O14" s="23"/>
      <c r="P14" s="23"/>
      <c r="Q14" s="23"/>
      <c r="R14" s="23"/>
      <c r="S14" s="23"/>
      <c r="T14" s="23"/>
      <c r="U14" s="23"/>
      <c r="V14" s="23"/>
      <c r="W14" s="23"/>
      <c r="X14" s="23"/>
      <c r="Y14" s="23"/>
      <c r="Z14" s="23"/>
    </row>
    <row r="15" spans="1:26" ht="14.25" customHeight="1" x14ac:dyDescent="0.2">
      <c r="A15" s="53"/>
      <c r="B15" s="2" t="s">
        <v>75</v>
      </c>
      <c r="C15" s="10"/>
      <c r="D15" s="10"/>
      <c r="E15" s="35"/>
      <c r="F15" s="35"/>
      <c r="G15" s="23"/>
      <c r="H15" s="23"/>
      <c r="I15" s="23"/>
      <c r="J15" s="23"/>
      <c r="K15" s="23"/>
      <c r="L15" s="23"/>
      <c r="M15" s="23"/>
      <c r="N15" s="23"/>
      <c r="O15" s="23"/>
      <c r="P15" s="23"/>
      <c r="Q15" s="23"/>
      <c r="R15" s="23"/>
      <c r="S15" s="23"/>
      <c r="T15" s="23"/>
      <c r="U15" s="23"/>
      <c r="V15" s="23"/>
      <c r="W15" s="23"/>
      <c r="X15" s="23"/>
      <c r="Y15" s="23"/>
      <c r="Z15" s="23"/>
    </row>
    <row r="16" spans="1:26" ht="14.25" customHeight="1" x14ac:dyDescent="0.2">
      <c r="A16" s="51"/>
      <c r="B16" s="8" t="s">
        <v>76</v>
      </c>
      <c r="C16" s="28"/>
      <c r="D16" s="28"/>
      <c r="E16" s="29"/>
      <c r="F16" s="29"/>
      <c r="G16" s="23"/>
      <c r="H16" s="23"/>
      <c r="I16" s="23"/>
      <c r="J16" s="23"/>
      <c r="K16" s="23"/>
      <c r="L16" s="23"/>
      <c r="M16" s="23"/>
      <c r="N16" s="23"/>
      <c r="O16" s="23"/>
      <c r="P16" s="23"/>
      <c r="Q16" s="23"/>
      <c r="R16" s="23"/>
      <c r="S16" s="23"/>
      <c r="T16" s="23"/>
      <c r="U16" s="23"/>
      <c r="V16" s="23"/>
      <c r="W16" s="23"/>
      <c r="X16" s="23"/>
      <c r="Y16" s="23"/>
      <c r="Z16" s="23"/>
    </row>
    <row r="17" spans="1:26" ht="14.25" customHeight="1"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ht="14.25" customHeight="1"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4.25" customHeight="1"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4.25" customHeight="1"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4.25"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4.25"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4.2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4.25"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4.25" customHeight="1"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4.25"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4.25" customHeight="1"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4.2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4.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4.25"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4.2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4.25"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4.25"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4.2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4.25" customHeight="1"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ustomHeight="1"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4.2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4.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4.2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4.2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4.2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4.2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4.2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spans="1:26" ht="14.2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row r="1002" spans="1:26" ht="14.25" customHeight="1" x14ac:dyDescent="0.2">
      <c r="A1002" s="23"/>
      <c r="B1002" s="23"/>
      <c r="C1002" s="23"/>
      <c r="D1002" s="23"/>
      <c r="E1002" s="23"/>
      <c r="F1002" s="23"/>
      <c r="G1002" s="23"/>
      <c r="H1002" s="23"/>
      <c r="I1002" s="23"/>
      <c r="J1002" s="23"/>
      <c r="K1002" s="23"/>
      <c r="L1002" s="23"/>
      <c r="M1002" s="23"/>
      <c r="N1002" s="23"/>
      <c r="O1002" s="23"/>
      <c r="P1002" s="23"/>
      <c r="Q1002" s="23"/>
      <c r="R1002" s="23"/>
      <c r="S1002" s="23"/>
      <c r="T1002" s="23"/>
      <c r="U1002" s="23"/>
      <c r="V1002" s="23"/>
      <c r="W1002" s="23"/>
      <c r="X1002" s="23"/>
      <c r="Y1002" s="23"/>
      <c r="Z1002" s="23"/>
    </row>
  </sheetData>
  <mergeCells count="8">
    <mergeCell ref="A6:A7"/>
    <mergeCell ref="A8:A13"/>
    <mergeCell ref="A14:A16"/>
    <mergeCell ref="A1:F1"/>
    <mergeCell ref="H1:N1"/>
    <mergeCell ref="A2:F2"/>
    <mergeCell ref="H2:N2"/>
    <mergeCell ref="A4:A5"/>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1"/>
  <sheetViews>
    <sheetView workbookViewId="0">
      <selection sqref="A1:F1"/>
    </sheetView>
  </sheetViews>
  <sheetFormatPr baseColWidth="10" defaultColWidth="14.5" defaultRowHeight="15" customHeight="1" x14ac:dyDescent="0.2"/>
  <cols>
    <col min="1" max="1" width="25.5" customWidth="1"/>
    <col min="2" max="2" width="11" customWidth="1"/>
    <col min="3" max="8" width="8.6640625" customWidth="1"/>
    <col min="9" max="14" width="13.83203125" customWidth="1"/>
    <col min="15" max="26" width="8.6640625" customWidth="1"/>
  </cols>
  <sheetData>
    <row r="1" spans="1:26" ht="49.5" customHeight="1" x14ac:dyDescent="0.2">
      <c r="A1" s="61" t="s">
        <v>92</v>
      </c>
      <c r="B1" s="62"/>
      <c r="C1" s="62"/>
      <c r="D1" s="62"/>
      <c r="E1" s="62"/>
      <c r="F1" s="62"/>
      <c r="H1" s="66" t="s">
        <v>22</v>
      </c>
      <c r="I1" s="44"/>
      <c r="J1" s="44"/>
      <c r="K1" s="44"/>
      <c r="L1" s="44"/>
      <c r="M1" s="44"/>
      <c r="N1" s="44"/>
    </row>
    <row r="2" spans="1:26" ht="23.25" customHeight="1" x14ac:dyDescent="0.25">
      <c r="A2" s="47" t="s">
        <v>2</v>
      </c>
      <c r="B2" s="48"/>
      <c r="C2" s="48"/>
      <c r="D2" s="48"/>
      <c r="E2" s="48"/>
      <c r="F2" s="64"/>
      <c r="G2" s="22"/>
      <c r="H2" s="56" t="s">
        <v>2</v>
      </c>
      <c r="I2" s="57"/>
      <c r="J2" s="57"/>
      <c r="K2" s="57"/>
      <c r="L2" s="57"/>
      <c r="M2" s="57"/>
      <c r="N2" s="58"/>
      <c r="O2" s="22"/>
      <c r="P2" s="22"/>
      <c r="Q2" s="22"/>
      <c r="R2" s="22"/>
      <c r="S2" s="22"/>
      <c r="T2" s="22"/>
      <c r="U2" s="22"/>
      <c r="V2" s="22"/>
      <c r="W2" s="22"/>
      <c r="X2" s="22"/>
      <c r="Y2" s="22"/>
      <c r="Z2" s="22"/>
    </row>
    <row r="3" spans="1:26" ht="14.25" customHeight="1" x14ac:dyDescent="0.2">
      <c r="A3" s="32" t="s">
        <v>3</v>
      </c>
      <c r="B3" s="2" t="s">
        <v>4</v>
      </c>
      <c r="C3" s="33">
        <v>2022</v>
      </c>
      <c r="D3" s="34">
        <v>2023</v>
      </c>
      <c r="E3" s="34">
        <v>2024</v>
      </c>
      <c r="F3" s="34" t="s">
        <v>23</v>
      </c>
      <c r="G3" s="23"/>
      <c r="H3" s="15" t="s">
        <v>14</v>
      </c>
      <c r="I3" s="15" t="s">
        <v>24</v>
      </c>
      <c r="J3" s="15" t="s">
        <v>25</v>
      </c>
      <c r="K3" s="15" t="s">
        <v>26</v>
      </c>
      <c r="L3" s="15" t="s">
        <v>27</v>
      </c>
      <c r="M3" s="15" t="s">
        <v>28</v>
      </c>
      <c r="N3" s="15" t="s">
        <v>20</v>
      </c>
      <c r="O3" s="23"/>
      <c r="P3" s="23"/>
      <c r="Q3" s="23"/>
      <c r="R3" s="23"/>
      <c r="S3" s="23"/>
      <c r="T3" s="23"/>
      <c r="U3" s="23"/>
      <c r="V3" s="23"/>
      <c r="W3" s="23"/>
      <c r="X3" s="23"/>
      <c r="Y3" s="23"/>
      <c r="Z3" s="23"/>
    </row>
    <row r="4" spans="1:26" ht="14.25" customHeight="1" x14ac:dyDescent="0.2">
      <c r="A4" s="67" t="s">
        <v>7</v>
      </c>
      <c r="B4" s="2" t="s">
        <v>77</v>
      </c>
      <c r="C4" s="10"/>
      <c r="D4" s="35"/>
      <c r="E4" s="35"/>
      <c r="F4" s="35"/>
      <c r="G4" s="23"/>
      <c r="H4" s="36">
        <v>2022</v>
      </c>
      <c r="I4" s="37">
        <f>COUNTIF(C4:C17, "R")</f>
        <v>0</v>
      </c>
      <c r="J4" s="37">
        <f>COUNTIF(C4:C17, "F")</f>
        <v>0</v>
      </c>
      <c r="K4" s="37">
        <f>COUNTIF(C4:C17, "C")</f>
        <v>0</v>
      </c>
      <c r="L4" s="37">
        <f>COUNTIF(C4:C17, "I")</f>
        <v>0</v>
      </c>
      <c r="M4" s="37">
        <f>COUNTIF(C4:C17, "T")</f>
        <v>0</v>
      </c>
      <c r="N4" s="37">
        <f>COUNTIF(C4:C17, "N/A")</f>
        <v>0</v>
      </c>
      <c r="O4" s="23"/>
      <c r="P4" s="23"/>
      <c r="Q4" s="23"/>
      <c r="R4" s="23"/>
      <c r="S4" s="23"/>
      <c r="T4" s="23"/>
      <c r="U4" s="23"/>
      <c r="V4" s="23"/>
      <c r="W4" s="23"/>
      <c r="X4" s="23"/>
      <c r="Y4" s="23"/>
      <c r="Z4" s="23"/>
    </row>
    <row r="5" spans="1:26" ht="14.25" customHeight="1" x14ac:dyDescent="0.2">
      <c r="A5" s="60"/>
      <c r="B5" s="2" t="s">
        <v>78</v>
      </c>
      <c r="C5" s="28"/>
      <c r="D5" s="29"/>
      <c r="E5" s="29"/>
      <c r="F5" s="29"/>
      <c r="G5" s="23"/>
      <c r="H5" s="19">
        <v>2023</v>
      </c>
      <c r="I5" s="20">
        <f>COUNTIF(D4:D17, "R")</f>
        <v>0</v>
      </c>
      <c r="J5" s="20">
        <f>COUNTIF(D4:D17, "F")</f>
        <v>0</v>
      </c>
      <c r="K5" s="20">
        <f>COUNTIF(D2:D17, "C")</f>
        <v>0</v>
      </c>
      <c r="L5" s="20">
        <f>COUNTIF(D4:D17, "I")</f>
        <v>0</v>
      </c>
      <c r="M5" s="20">
        <f>COUNTIF(D4:D17, "T")</f>
        <v>0</v>
      </c>
      <c r="N5" s="20">
        <f>COUNTIF(D4:D17, "N/A")</f>
        <v>0</v>
      </c>
      <c r="O5" s="23"/>
      <c r="P5" s="23"/>
      <c r="Q5" s="23"/>
      <c r="R5" s="23"/>
      <c r="S5" s="23"/>
      <c r="T5" s="23"/>
      <c r="U5" s="23"/>
      <c r="V5" s="23"/>
      <c r="W5" s="23"/>
      <c r="X5" s="23"/>
      <c r="Y5" s="23"/>
      <c r="Z5" s="23"/>
    </row>
    <row r="6" spans="1:26" ht="14.25" customHeight="1" x14ac:dyDescent="0.2">
      <c r="A6" s="60"/>
      <c r="B6" s="2" t="s">
        <v>79</v>
      </c>
      <c r="C6" s="10"/>
      <c r="D6" s="35"/>
      <c r="E6" s="35"/>
      <c r="F6" s="35"/>
      <c r="G6" s="23"/>
      <c r="H6" s="36">
        <v>2024</v>
      </c>
      <c r="I6" s="30">
        <f>COUNTIF(E4:E17, "R")</f>
        <v>0</v>
      </c>
      <c r="J6" s="30">
        <f>COUNTIF(E4:E17, "F")</f>
        <v>0</v>
      </c>
      <c r="K6" s="30">
        <f>COUNTIF(E4:E17, "C")</f>
        <v>0</v>
      </c>
      <c r="L6" s="30">
        <f>COUNTIF(E4:E17, "I")</f>
        <v>0</v>
      </c>
      <c r="M6" s="30">
        <f>COUNTIF(E4:E17, "T")</f>
        <v>0</v>
      </c>
      <c r="N6" s="37">
        <f>COUNTIF(E4:E17, "N/A")</f>
        <v>0</v>
      </c>
      <c r="O6" s="23"/>
      <c r="P6" s="23"/>
      <c r="Q6" s="23"/>
      <c r="R6" s="23"/>
      <c r="S6" s="23"/>
      <c r="T6" s="23"/>
      <c r="U6" s="23"/>
      <c r="V6" s="23"/>
      <c r="W6" s="23"/>
      <c r="X6" s="23"/>
      <c r="Y6" s="23"/>
      <c r="Z6" s="23"/>
    </row>
    <row r="7" spans="1:26" ht="14.25" customHeight="1" x14ac:dyDescent="0.2">
      <c r="A7" s="60"/>
      <c r="B7" s="2" t="s">
        <v>80</v>
      </c>
      <c r="C7" s="28"/>
      <c r="D7" s="29"/>
      <c r="E7" s="29"/>
      <c r="F7" s="29"/>
      <c r="G7" s="23"/>
      <c r="H7" s="19" t="s">
        <v>23</v>
      </c>
      <c r="I7" s="20"/>
      <c r="J7" s="20"/>
      <c r="K7" s="20"/>
      <c r="L7" s="20"/>
      <c r="M7" s="20"/>
      <c r="N7" s="20"/>
      <c r="O7" s="23"/>
      <c r="P7" s="23"/>
      <c r="Q7" s="23"/>
      <c r="R7" s="23"/>
      <c r="S7" s="23"/>
      <c r="T7" s="23"/>
      <c r="U7" s="23"/>
      <c r="V7" s="23"/>
      <c r="W7" s="23"/>
      <c r="X7" s="23"/>
      <c r="Y7" s="23"/>
      <c r="Z7" s="23"/>
    </row>
    <row r="8" spans="1:26" ht="14.25" customHeight="1" x14ac:dyDescent="0.2">
      <c r="A8" s="60"/>
      <c r="B8" s="2" t="s">
        <v>81</v>
      </c>
      <c r="C8" s="10"/>
      <c r="D8" s="35"/>
      <c r="E8" s="35"/>
      <c r="F8" s="35"/>
      <c r="G8" s="23"/>
      <c r="H8" s="23"/>
      <c r="I8" s="23"/>
      <c r="J8" s="23"/>
      <c r="K8" s="23"/>
      <c r="L8" s="23"/>
      <c r="M8" s="23"/>
      <c r="N8" s="23"/>
      <c r="O8" s="23"/>
      <c r="P8" s="23"/>
      <c r="Q8" s="23"/>
      <c r="R8" s="23"/>
      <c r="S8" s="23"/>
      <c r="T8" s="23"/>
      <c r="U8" s="23"/>
      <c r="V8" s="23"/>
      <c r="W8" s="23"/>
      <c r="X8" s="23"/>
      <c r="Y8" s="23"/>
      <c r="Z8" s="23"/>
    </row>
    <row r="9" spans="1:26" ht="14.25" customHeight="1" x14ac:dyDescent="0.2">
      <c r="A9" s="60"/>
      <c r="B9" s="2" t="s">
        <v>82</v>
      </c>
      <c r="C9" s="28"/>
      <c r="D9" s="29"/>
      <c r="E9" s="29"/>
      <c r="F9" s="29"/>
      <c r="G9" s="23"/>
      <c r="H9" s="23"/>
      <c r="I9" s="23"/>
      <c r="J9" s="23"/>
      <c r="K9" s="23"/>
      <c r="L9" s="23"/>
      <c r="M9" s="23"/>
      <c r="N9" s="23"/>
      <c r="O9" s="23"/>
      <c r="P9" s="23"/>
      <c r="Q9" s="23"/>
      <c r="R9" s="23"/>
      <c r="S9" s="23"/>
      <c r="T9" s="23"/>
      <c r="U9" s="23"/>
      <c r="V9" s="23"/>
      <c r="W9" s="23"/>
      <c r="X9" s="23"/>
      <c r="Y9" s="23"/>
      <c r="Z9" s="23"/>
    </row>
    <row r="10" spans="1:26" ht="14.25" customHeight="1" x14ac:dyDescent="0.2">
      <c r="A10" s="60"/>
      <c r="B10" s="2" t="s">
        <v>83</v>
      </c>
      <c r="C10" s="10"/>
      <c r="D10" s="35"/>
      <c r="E10" s="35"/>
      <c r="F10" s="35"/>
      <c r="G10" s="23"/>
      <c r="H10" s="23"/>
      <c r="I10" s="23"/>
      <c r="J10" s="23"/>
      <c r="K10" s="23"/>
      <c r="L10" s="23"/>
      <c r="M10" s="23"/>
      <c r="N10" s="23"/>
      <c r="O10" s="23"/>
      <c r="P10" s="23"/>
      <c r="Q10" s="23"/>
      <c r="R10" s="23"/>
      <c r="S10" s="23"/>
      <c r="T10" s="23"/>
      <c r="U10" s="23"/>
      <c r="V10" s="23"/>
      <c r="W10" s="23"/>
      <c r="X10" s="23"/>
      <c r="Y10" s="23"/>
      <c r="Z10" s="23"/>
    </row>
    <row r="11" spans="1:26" ht="14.25" customHeight="1" x14ac:dyDescent="0.2">
      <c r="A11" s="54" t="s">
        <v>10</v>
      </c>
      <c r="B11" s="2" t="s">
        <v>84</v>
      </c>
      <c r="C11" s="28"/>
      <c r="D11" s="29"/>
      <c r="E11" s="29"/>
      <c r="F11" s="29"/>
      <c r="G11" s="23"/>
      <c r="H11" s="23"/>
      <c r="I11" s="23"/>
      <c r="J11" s="23"/>
      <c r="K11" s="23"/>
      <c r="L11" s="23"/>
      <c r="M11" s="23"/>
      <c r="N11" s="23"/>
      <c r="O11" s="23"/>
      <c r="P11" s="23"/>
      <c r="Q11" s="23"/>
      <c r="R11" s="23"/>
      <c r="S11" s="23"/>
      <c r="T11" s="23"/>
      <c r="U11" s="23"/>
      <c r="V11" s="23"/>
      <c r="W11" s="23"/>
      <c r="X11" s="23"/>
      <c r="Y11" s="23"/>
      <c r="Z11" s="23"/>
    </row>
    <row r="12" spans="1:26" ht="14.25" customHeight="1" x14ac:dyDescent="0.2">
      <c r="A12" s="60"/>
      <c r="B12" s="2" t="s">
        <v>85</v>
      </c>
      <c r="C12" s="10"/>
      <c r="D12" s="35"/>
      <c r="E12" s="35"/>
      <c r="F12" s="35"/>
      <c r="G12" s="23"/>
      <c r="H12" s="23"/>
      <c r="I12" s="23"/>
      <c r="J12" s="23"/>
      <c r="K12" s="23"/>
      <c r="L12" s="23"/>
      <c r="M12" s="23"/>
      <c r="N12" s="23"/>
      <c r="O12" s="23"/>
      <c r="P12" s="23"/>
      <c r="Q12" s="23"/>
      <c r="R12" s="23"/>
      <c r="S12" s="23"/>
      <c r="T12" s="23"/>
      <c r="U12" s="23"/>
      <c r="V12" s="23"/>
      <c r="W12" s="23"/>
      <c r="X12" s="23"/>
      <c r="Y12" s="23"/>
      <c r="Z12" s="23"/>
    </row>
    <row r="13" spans="1:26" ht="16.5" customHeight="1" x14ac:dyDescent="0.2">
      <c r="A13" s="55"/>
      <c r="B13" s="41" t="s">
        <v>86</v>
      </c>
      <c r="C13" s="28"/>
      <c r="D13" s="29"/>
      <c r="E13" s="29"/>
      <c r="F13" s="29"/>
      <c r="G13" s="23"/>
      <c r="H13" s="23"/>
      <c r="I13" s="23"/>
      <c r="J13" s="23"/>
      <c r="K13" s="23"/>
      <c r="L13" s="23"/>
      <c r="M13" s="23"/>
      <c r="N13" s="23"/>
      <c r="O13" s="23"/>
      <c r="P13" s="23"/>
      <c r="Q13" s="23"/>
      <c r="R13" s="23"/>
      <c r="S13" s="23"/>
      <c r="T13" s="23"/>
      <c r="U13" s="23"/>
      <c r="V13" s="23"/>
      <c r="W13" s="23"/>
      <c r="X13" s="23"/>
      <c r="Y13" s="23"/>
      <c r="Z13" s="23"/>
    </row>
    <row r="14" spans="1:26" ht="14.25" customHeight="1" x14ac:dyDescent="0.2">
      <c r="A14" s="54" t="s">
        <v>93</v>
      </c>
      <c r="B14" s="2" t="s">
        <v>87</v>
      </c>
      <c r="C14" s="10"/>
      <c r="D14" s="35"/>
      <c r="E14" s="35"/>
      <c r="F14" s="35"/>
      <c r="G14" s="23"/>
      <c r="H14" s="23"/>
      <c r="I14" s="23"/>
      <c r="J14" s="23"/>
      <c r="K14" s="23"/>
      <c r="L14" s="23"/>
      <c r="M14" s="23"/>
      <c r="N14" s="23"/>
      <c r="O14" s="23"/>
      <c r="P14" s="23"/>
      <c r="Q14" s="23"/>
      <c r="R14" s="23"/>
      <c r="S14" s="23"/>
      <c r="T14" s="23"/>
      <c r="U14" s="23"/>
      <c r="V14" s="23"/>
      <c r="W14" s="23"/>
      <c r="X14" s="23"/>
      <c r="Y14" s="23"/>
      <c r="Z14" s="23"/>
    </row>
    <row r="15" spans="1:26" ht="40.5" customHeight="1" x14ac:dyDescent="0.2">
      <c r="A15" s="55"/>
      <c r="B15" s="2" t="s">
        <v>88</v>
      </c>
      <c r="C15" s="28"/>
      <c r="D15" s="29"/>
      <c r="E15" s="29"/>
      <c r="F15" s="29"/>
      <c r="G15" s="23"/>
      <c r="H15" s="23"/>
      <c r="I15" s="23"/>
      <c r="J15" s="23"/>
      <c r="K15" s="23"/>
      <c r="L15" s="23"/>
      <c r="M15" s="23"/>
      <c r="N15" s="23"/>
      <c r="O15" s="23"/>
      <c r="P15" s="23"/>
      <c r="Q15" s="23"/>
      <c r="R15" s="23"/>
      <c r="S15" s="23"/>
      <c r="T15" s="23"/>
      <c r="U15" s="23"/>
      <c r="V15" s="23"/>
      <c r="W15" s="23"/>
      <c r="X15" s="23"/>
      <c r="Y15" s="23"/>
      <c r="Z15" s="23"/>
    </row>
    <row r="16" spans="1:26" ht="14.25" customHeight="1" x14ac:dyDescent="0.2">
      <c r="A16" s="54" t="s">
        <v>13</v>
      </c>
      <c r="B16" s="2" t="s">
        <v>89</v>
      </c>
      <c r="C16" s="10"/>
      <c r="D16" s="35"/>
      <c r="E16" s="35"/>
      <c r="F16" s="35"/>
      <c r="G16" s="23"/>
      <c r="H16" s="23"/>
      <c r="I16" s="23"/>
      <c r="J16" s="23"/>
      <c r="K16" s="23"/>
      <c r="L16" s="23"/>
      <c r="M16" s="23"/>
      <c r="N16" s="23"/>
      <c r="O16" s="23"/>
      <c r="P16" s="23"/>
      <c r="Q16" s="23"/>
      <c r="R16" s="23"/>
      <c r="S16" s="23"/>
      <c r="T16" s="23"/>
      <c r="U16" s="23"/>
      <c r="V16" s="23"/>
      <c r="W16" s="23"/>
      <c r="X16" s="23"/>
      <c r="Y16" s="23"/>
      <c r="Z16" s="23"/>
    </row>
    <row r="17" spans="1:26" ht="14.25" customHeight="1" x14ac:dyDescent="0.2">
      <c r="A17" s="55"/>
      <c r="B17" s="2" t="s">
        <v>90</v>
      </c>
      <c r="C17" s="28"/>
      <c r="D17" s="29"/>
      <c r="E17" s="29"/>
      <c r="F17" s="29"/>
      <c r="G17" s="23"/>
      <c r="H17" s="23"/>
      <c r="I17" s="23"/>
      <c r="J17" s="23"/>
      <c r="K17" s="23"/>
      <c r="L17" s="23"/>
      <c r="M17" s="23"/>
      <c r="N17" s="23"/>
      <c r="O17" s="23"/>
      <c r="P17" s="23"/>
      <c r="Q17" s="23"/>
      <c r="R17" s="23"/>
      <c r="S17" s="23"/>
      <c r="T17" s="23"/>
      <c r="U17" s="23"/>
      <c r="V17" s="23"/>
      <c r="W17" s="23"/>
      <c r="X17" s="23"/>
      <c r="Y17" s="23"/>
      <c r="Z17" s="23"/>
    </row>
    <row r="18" spans="1:26" ht="14.25" customHeight="1"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4.25" customHeight="1"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4.25" customHeight="1"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4.25"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4.25"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4.2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4.25"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4.25" customHeight="1"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4.25"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4.25" customHeight="1"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4.2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4.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4.25"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4.2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4.25"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4.25"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4.2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4.25" customHeight="1"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ustomHeight="1"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4.2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4.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4.2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4.2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4.2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4.2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4.2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spans="1:26" ht="14.2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sheetData>
  <mergeCells count="8">
    <mergeCell ref="A11:A13"/>
    <mergeCell ref="A14:A15"/>
    <mergeCell ref="A16:A17"/>
    <mergeCell ref="A1:F1"/>
    <mergeCell ref="H1:N1"/>
    <mergeCell ref="A2:F2"/>
    <mergeCell ref="H2:N2"/>
    <mergeCell ref="A4:A10"/>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00"/>
  <sheetViews>
    <sheetView workbookViewId="0">
      <selection activeCell="C15" sqref="C15"/>
    </sheetView>
  </sheetViews>
  <sheetFormatPr baseColWidth="10" defaultColWidth="14.5" defaultRowHeight="15" customHeight="1" x14ac:dyDescent="0.2"/>
  <cols>
    <col min="1" max="1" width="26.1640625" customWidth="1"/>
    <col min="2" max="17" width="8.6640625" customWidth="1"/>
    <col min="18" max="18" width="90.5" customWidth="1"/>
    <col min="19" max="26" width="8.6640625" customWidth="1"/>
  </cols>
  <sheetData>
    <row r="1" spans="1:18" ht="20.25" customHeight="1" x14ac:dyDescent="0.2">
      <c r="A1" s="71" t="s">
        <v>0</v>
      </c>
      <c r="B1" s="72"/>
      <c r="C1" s="72"/>
      <c r="D1" s="72"/>
      <c r="E1" s="72"/>
      <c r="F1" s="72"/>
      <c r="G1" s="72"/>
      <c r="H1" s="72"/>
      <c r="I1" s="72"/>
      <c r="J1" s="72"/>
      <c r="K1" s="72"/>
      <c r="L1" s="72"/>
      <c r="M1" s="72"/>
      <c r="N1" s="72"/>
      <c r="O1" s="72"/>
      <c r="P1" s="72"/>
      <c r="Q1" s="72"/>
      <c r="R1" s="73"/>
    </row>
    <row r="2" spans="1:18" ht="14.25" customHeight="1" x14ac:dyDescent="0.2">
      <c r="A2" s="74" t="s">
        <v>5</v>
      </c>
      <c r="B2" s="2" t="s">
        <v>53</v>
      </c>
      <c r="C2" s="12" t="s">
        <v>102</v>
      </c>
      <c r="D2" s="12"/>
      <c r="E2" s="12"/>
      <c r="F2" s="12"/>
      <c r="G2" s="12"/>
      <c r="H2" s="12"/>
      <c r="I2" s="12"/>
      <c r="J2" s="12"/>
      <c r="K2" s="12"/>
      <c r="L2" s="12"/>
      <c r="M2" s="12"/>
      <c r="N2" s="12"/>
      <c r="O2" s="12"/>
      <c r="P2" s="12"/>
      <c r="Q2" s="12"/>
      <c r="R2" s="38"/>
    </row>
    <row r="3" spans="1:18" ht="14.25" customHeight="1" x14ac:dyDescent="0.2">
      <c r="A3" s="75"/>
      <c r="B3" s="2" t="s">
        <v>54</v>
      </c>
      <c r="C3" s="12" t="s">
        <v>95</v>
      </c>
      <c r="D3" s="12"/>
      <c r="E3" s="12"/>
      <c r="F3" s="12"/>
      <c r="G3" s="12"/>
      <c r="H3" s="12"/>
      <c r="I3" s="12"/>
      <c r="J3" s="12"/>
      <c r="K3" s="12"/>
      <c r="L3" s="12"/>
      <c r="M3" s="12"/>
      <c r="N3" s="12"/>
      <c r="O3" s="12"/>
      <c r="P3" s="12"/>
      <c r="Q3" s="12"/>
      <c r="R3" s="38"/>
    </row>
    <row r="4" spans="1:18" ht="12" customHeight="1" x14ac:dyDescent="0.2">
      <c r="A4" s="75"/>
      <c r="B4" s="2" t="s">
        <v>55</v>
      </c>
      <c r="C4" s="12" t="s">
        <v>103</v>
      </c>
      <c r="D4" s="12"/>
      <c r="E4" s="12"/>
      <c r="F4" s="12"/>
      <c r="G4" s="12"/>
      <c r="H4" s="12"/>
      <c r="I4" s="12"/>
      <c r="J4" s="12"/>
      <c r="K4" s="12"/>
      <c r="L4" s="12"/>
      <c r="M4" s="12"/>
      <c r="N4" s="12"/>
      <c r="O4" s="12"/>
      <c r="P4" s="12"/>
      <c r="Q4" s="12"/>
      <c r="R4" s="38"/>
    </row>
    <row r="5" spans="1:18" ht="14.25" customHeight="1" x14ac:dyDescent="0.2">
      <c r="A5" s="76"/>
      <c r="B5" s="2" t="s">
        <v>56</v>
      </c>
      <c r="C5" s="12" t="s">
        <v>96</v>
      </c>
      <c r="D5" s="12"/>
      <c r="E5" s="12"/>
      <c r="F5" s="12"/>
      <c r="G5" s="12"/>
      <c r="H5" s="12"/>
      <c r="I5" s="12"/>
      <c r="J5" s="12"/>
      <c r="K5" s="12"/>
      <c r="L5" s="12"/>
      <c r="M5" s="12"/>
      <c r="N5" s="12"/>
      <c r="O5" s="12"/>
      <c r="P5" s="12"/>
      <c r="Q5" s="12"/>
      <c r="R5" s="38"/>
    </row>
    <row r="6" spans="1:18" ht="14.25" customHeight="1" x14ac:dyDescent="0.2">
      <c r="A6" s="77" t="s">
        <v>9</v>
      </c>
      <c r="B6" s="2" t="s">
        <v>57</v>
      </c>
      <c r="C6" s="12" t="s">
        <v>104</v>
      </c>
      <c r="D6" s="12"/>
      <c r="E6" s="12"/>
      <c r="F6" s="12"/>
      <c r="G6" s="12"/>
      <c r="H6" s="12"/>
      <c r="I6" s="12"/>
      <c r="J6" s="12"/>
      <c r="K6" s="12"/>
      <c r="L6" s="12"/>
      <c r="M6" s="12"/>
      <c r="N6" s="12"/>
      <c r="O6" s="12"/>
      <c r="P6" s="12"/>
      <c r="Q6" s="12"/>
      <c r="R6" s="38"/>
    </row>
    <row r="7" spans="1:18" ht="14.25" customHeight="1" x14ac:dyDescent="0.2">
      <c r="A7" s="75"/>
      <c r="B7" s="2" t="s">
        <v>58</v>
      </c>
      <c r="C7" s="12" t="s">
        <v>97</v>
      </c>
      <c r="D7" s="12"/>
      <c r="E7" s="12"/>
      <c r="F7" s="12"/>
      <c r="G7" s="12"/>
      <c r="H7" s="12"/>
      <c r="I7" s="12"/>
      <c r="J7" s="12"/>
      <c r="K7" s="12"/>
      <c r="L7" s="12"/>
      <c r="M7" s="12"/>
      <c r="N7" s="12"/>
      <c r="O7" s="12"/>
      <c r="P7" s="12"/>
      <c r="Q7" s="12"/>
      <c r="R7" s="38"/>
    </row>
    <row r="8" spans="1:18" ht="14.25" customHeight="1" x14ac:dyDescent="0.2">
      <c r="A8" s="75"/>
      <c r="B8" s="2" t="s">
        <v>59</v>
      </c>
      <c r="C8" s="12" t="s">
        <v>31</v>
      </c>
      <c r="D8" s="12"/>
      <c r="E8" s="12"/>
      <c r="F8" s="12"/>
      <c r="G8" s="12"/>
      <c r="H8" s="12"/>
      <c r="I8" s="12"/>
      <c r="J8" s="12"/>
      <c r="K8" s="12"/>
      <c r="L8" s="12"/>
      <c r="M8" s="12"/>
      <c r="N8" s="12"/>
      <c r="O8" s="12"/>
      <c r="P8" s="12"/>
      <c r="Q8" s="12"/>
      <c r="R8" s="38"/>
    </row>
    <row r="9" spans="1:18" ht="14.25" customHeight="1" x14ac:dyDescent="0.2">
      <c r="A9" s="76"/>
      <c r="B9" s="2" t="s">
        <v>60</v>
      </c>
      <c r="C9" s="12" t="s">
        <v>105</v>
      </c>
      <c r="D9" s="12"/>
      <c r="E9" s="12"/>
      <c r="F9" s="12"/>
      <c r="G9" s="12"/>
      <c r="H9" s="12"/>
      <c r="I9" s="12"/>
      <c r="J9" s="12"/>
      <c r="K9" s="12"/>
      <c r="L9" s="12"/>
      <c r="M9" s="12"/>
      <c r="N9" s="12"/>
      <c r="O9" s="12"/>
      <c r="P9" s="12"/>
      <c r="Q9" s="12"/>
      <c r="R9" s="38"/>
    </row>
    <row r="10" spans="1:18" ht="14.25" customHeight="1" x14ac:dyDescent="0.2">
      <c r="A10" s="77" t="s">
        <v>11</v>
      </c>
      <c r="B10" s="2" t="s">
        <v>61</v>
      </c>
      <c r="C10" s="12" t="s">
        <v>108</v>
      </c>
      <c r="D10" s="12"/>
      <c r="E10" s="12"/>
      <c r="F10" s="12"/>
      <c r="G10" s="12"/>
      <c r="H10" s="12"/>
      <c r="I10" s="12"/>
      <c r="J10" s="12"/>
      <c r="K10" s="12"/>
      <c r="L10" s="12"/>
      <c r="M10" s="12"/>
      <c r="N10" s="12"/>
      <c r="O10" s="12"/>
      <c r="P10" s="12"/>
      <c r="Q10" s="12"/>
      <c r="R10" s="38"/>
    </row>
    <row r="11" spans="1:18" ht="14.25" customHeight="1" x14ac:dyDescent="0.2">
      <c r="A11" s="75"/>
      <c r="B11" s="41" t="s">
        <v>62</v>
      </c>
      <c r="C11" s="12" t="s">
        <v>32</v>
      </c>
      <c r="D11" s="12"/>
      <c r="E11" s="12"/>
      <c r="F11" s="12"/>
      <c r="G11" s="12"/>
      <c r="H11" s="12"/>
      <c r="I11" s="12"/>
      <c r="J11" s="12"/>
      <c r="K11" s="12"/>
      <c r="L11" s="12"/>
      <c r="M11" s="12"/>
      <c r="N11" s="12"/>
      <c r="O11" s="12"/>
      <c r="P11" s="12"/>
      <c r="Q11" s="12"/>
      <c r="R11" s="38"/>
    </row>
    <row r="12" spans="1:18" ht="14.25" customHeight="1" x14ac:dyDescent="0.2">
      <c r="A12" s="78"/>
      <c r="B12" s="2" t="s">
        <v>63</v>
      </c>
      <c r="C12" s="39" t="s">
        <v>33</v>
      </c>
      <c r="D12" s="39"/>
      <c r="E12" s="39"/>
      <c r="F12" s="39"/>
      <c r="G12" s="39"/>
      <c r="H12" s="39"/>
      <c r="I12" s="39"/>
      <c r="J12" s="39"/>
      <c r="K12" s="39"/>
      <c r="L12" s="39"/>
      <c r="M12" s="39"/>
      <c r="N12" s="39"/>
      <c r="O12" s="39"/>
      <c r="P12" s="39"/>
      <c r="Q12" s="39"/>
      <c r="R12" s="40"/>
    </row>
    <row r="13" spans="1:18" ht="14.25" customHeight="1" x14ac:dyDescent="0.2"/>
    <row r="14" spans="1:18" ht="21.75" customHeight="1" x14ac:dyDescent="0.2">
      <c r="A14" s="71" t="s">
        <v>1</v>
      </c>
      <c r="B14" s="72"/>
      <c r="C14" s="72"/>
      <c r="D14" s="72"/>
      <c r="E14" s="72"/>
      <c r="F14" s="72"/>
      <c r="G14" s="72"/>
      <c r="H14" s="72"/>
      <c r="I14" s="72"/>
      <c r="J14" s="72"/>
      <c r="K14" s="72"/>
      <c r="L14" s="72"/>
      <c r="M14" s="72"/>
      <c r="N14" s="72"/>
      <c r="O14" s="72"/>
      <c r="P14" s="72"/>
      <c r="Q14" s="72"/>
      <c r="R14" s="73"/>
    </row>
    <row r="15" spans="1:18" ht="14.25" customHeight="1" x14ac:dyDescent="0.2">
      <c r="A15" s="79" t="s">
        <v>6</v>
      </c>
      <c r="B15" s="2" t="s">
        <v>64</v>
      </c>
      <c r="C15" s="12" t="s">
        <v>111</v>
      </c>
      <c r="D15" s="12"/>
      <c r="E15" s="12"/>
      <c r="F15" s="12"/>
      <c r="G15" s="12"/>
      <c r="H15" s="12"/>
      <c r="I15" s="12"/>
      <c r="J15" s="12"/>
      <c r="K15" s="12"/>
      <c r="L15" s="12"/>
      <c r="M15" s="12"/>
      <c r="N15" s="12"/>
      <c r="O15" s="12"/>
      <c r="P15" s="12"/>
      <c r="Q15" s="12"/>
      <c r="R15" s="38"/>
    </row>
    <row r="16" spans="1:18" ht="14.25" customHeight="1" x14ac:dyDescent="0.2">
      <c r="A16" s="76"/>
      <c r="B16" s="2" t="s">
        <v>65</v>
      </c>
      <c r="C16" s="12" t="s">
        <v>34</v>
      </c>
      <c r="D16" s="12"/>
      <c r="E16" s="12"/>
      <c r="F16" s="12"/>
      <c r="G16" s="12"/>
      <c r="H16" s="12"/>
      <c r="I16" s="12"/>
      <c r="J16" s="12"/>
      <c r="K16" s="12"/>
      <c r="L16" s="12"/>
      <c r="M16" s="12"/>
      <c r="N16" s="12"/>
      <c r="O16" s="12"/>
      <c r="P16" s="12"/>
      <c r="Q16" s="12"/>
      <c r="R16" s="38"/>
    </row>
    <row r="17" spans="1:18" ht="14.25" customHeight="1" x14ac:dyDescent="0.2">
      <c r="A17" s="80" t="s">
        <v>29</v>
      </c>
      <c r="B17" s="2" t="s">
        <v>66</v>
      </c>
      <c r="C17" s="12" t="s">
        <v>110</v>
      </c>
      <c r="D17" s="12"/>
      <c r="E17" s="12"/>
      <c r="F17" s="12"/>
      <c r="G17" s="12"/>
      <c r="H17" s="12"/>
      <c r="I17" s="12"/>
      <c r="J17" s="12"/>
      <c r="K17" s="12"/>
      <c r="L17" s="12"/>
      <c r="M17" s="12"/>
      <c r="N17" s="12"/>
      <c r="O17" s="12"/>
      <c r="P17" s="12"/>
      <c r="Q17" s="12"/>
      <c r="R17" s="38"/>
    </row>
    <row r="18" spans="1:18" ht="15.75" customHeight="1" x14ac:dyDescent="0.2">
      <c r="A18" s="76"/>
      <c r="B18" s="2" t="s">
        <v>67</v>
      </c>
      <c r="C18" s="12" t="s">
        <v>35</v>
      </c>
      <c r="D18" s="12"/>
      <c r="E18" s="12"/>
      <c r="G18" s="12"/>
      <c r="H18" s="12"/>
      <c r="I18" s="12"/>
      <c r="J18" s="12"/>
      <c r="K18" s="12"/>
      <c r="L18" s="12"/>
      <c r="M18" s="12"/>
      <c r="N18" s="12"/>
      <c r="O18" s="12"/>
      <c r="P18" s="12"/>
      <c r="Q18" s="12"/>
      <c r="R18" s="38"/>
    </row>
    <row r="19" spans="1:18" ht="14.25" customHeight="1" x14ac:dyDescent="0.2">
      <c r="A19" s="80" t="s">
        <v>30</v>
      </c>
      <c r="B19" s="2" t="s">
        <v>68</v>
      </c>
      <c r="C19" s="12" t="s">
        <v>36</v>
      </c>
      <c r="D19" s="12"/>
      <c r="E19" s="12"/>
      <c r="F19" s="12"/>
      <c r="G19" s="12"/>
      <c r="H19" s="12"/>
      <c r="I19" s="12"/>
      <c r="J19" s="39"/>
      <c r="K19" s="12"/>
      <c r="L19" s="12"/>
      <c r="M19" s="12"/>
      <c r="N19" s="12"/>
      <c r="O19" s="12"/>
      <c r="P19" s="12"/>
      <c r="Q19" s="12"/>
      <c r="R19" s="38"/>
    </row>
    <row r="20" spans="1:18" ht="14.25" customHeight="1" x14ac:dyDescent="0.2">
      <c r="A20" s="75"/>
      <c r="B20" s="2" t="s">
        <v>69</v>
      </c>
      <c r="C20" s="12" t="s">
        <v>37</v>
      </c>
      <c r="D20" s="12"/>
      <c r="E20" s="12"/>
      <c r="F20" s="12"/>
      <c r="G20" s="12"/>
      <c r="H20" s="12"/>
      <c r="I20" s="12"/>
      <c r="J20" s="12"/>
      <c r="K20" s="12"/>
      <c r="L20" s="12"/>
      <c r="M20" s="12"/>
      <c r="N20" s="12"/>
      <c r="O20" s="12"/>
      <c r="P20" s="12"/>
      <c r="Q20" s="12"/>
      <c r="R20" s="38"/>
    </row>
    <row r="21" spans="1:18" ht="14.25" customHeight="1" x14ac:dyDescent="0.2">
      <c r="A21" s="75"/>
      <c r="B21" s="2" t="s">
        <v>70</v>
      </c>
      <c r="C21" s="12" t="s">
        <v>38</v>
      </c>
      <c r="D21" s="12"/>
      <c r="E21" s="12"/>
      <c r="F21" s="12"/>
      <c r="G21" s="12"/>
      <c r="H21" s="12"/>
      <c r="I21" s="12"/>
      <c r="J21" s="12"/>
      <c r="K21" s="12"/>
      <c r="L21" s="12"/>
      <c r="M21" s="12"/>
      <c r="N21" s="12"/>
      <c r="O21" s="12"/>
      <c r="P21" s="12"/>
      <c r="Q21" s="12"/>
      <c r="R21" s="38"/>
    </row>
    <row r="22" spans="1:18" ht="14.25" customHeight="1" x14ac:dyDescent="0.2">
      <c r="A22" s="75"/>
      <c r="B22" s="2" t="s">
        <v>71</v>
      </c>
      <c r="C22" s="12" t="s">
        <v>39</v>
      </c>
      <c r="D22" s="12"/>
      <c r="E22" s="12"/>
      <c r="F22" s="12"/>
      <c r="G22" s="12"/>
      <c r="H22" s="12"/>
      <c r="I22" s="12"/>
      <c r="J22" s="12"/>
      <c r="K22" s="12"/>
      <c r="L22" s="12"/>
      <c r="M22" s="12"/>
      <c r="N22" s="12"/>
      <c r="O22" s="12"/>
      <c r="P22" s="12"/>
      <c r="Q22" s="12"/>
      <c r="R22" s="38"/>
    </row>
    <row r="23" spans="1:18" ht="14.25" customHeight="1" x14ac:dyDescent="0.2">
      <c r="A23" s="75"/>
      <c r="B23" s="2" t="s">
        <v>72</v>
      </c>
      <c r="C23" s="12" t="s">
        <v>40</v>
      </c>
      <c r="D23" s="12"/>
      <c r="E23" s="12"/>
      <c r="F23" s="12"/>
      <c r="G23" s="12"/>
      <c r="H23" s="12"/>
      <c r="I23" s="12"/>
      <c r="J23" s="12"/>
      <c r="K23" s="12"/>
      <c r="L23" s="12"/>
      <c r="M23" s="12"/>
      <c r="N23" s="12"/>
      <c r="O23" s="12"/>
      <c r="P23" s="12"/>
      <c r="Q23" s="12"/>
      <c r="R23" s="38"/>
    </row>
    <row r="24" spans="1:18" ht="14.25" customHeight="1" x14ac:dyDescent="0.2">
      <c r="A24" s="76"/>
      <c r="B24" s="41" t="s">
        <v>73</v>
      </c>
      <c r="C24" s="12" t="s">
        <v>41</v>
      </c>
      <c r="D24" s="12"/>
      <c r="E24" s="12"/>
      <c r="F24" s="12"/>
      <c r="G24" s="12"/>
      <c r="H24" s="12"/>
      <c r="I24" s="12"/>
      <c r="J24" s="12"/>
      <c r="K24" s="12"/>
      <c r="L24" s="12"/>
      <c r="M24" s="12"/>
      <c r="N24" s="12"/>
      <c r="O24" s="12"/>
      <c r="P24" s="12"/>
      <c r="Q24" s="12"/>
      <c r="R24" s="38"/>
    </row>
    <row r="25" spans="1:18" ht="14.25" customHeight="1" x14ac:dyDescent="0.2">
      <c r="A25" s="80" t="s">
        <v>12</v>
      </c>
      <c r="B25" s="2" t="s">
        <v>74</v>
      </c>
      <c r="C25" s="12" t="s">
        <v>42</v>
      </c>
      <c r="D25" s="12"/>
      <c r="E25" s="12"/>
      <c r="F25" s="12"/>
      <c r="G25" s="12"/>
      <c r="H25" s="12"/>
      <c r="I25" s="12"/>
      <c r="J25" s="12"/>
      <c r="K25" s="12"/>
      <c r="L25" s="12"/>
      <c r="M25" s="12"/>
      <c r="N25" s="12"/>
      <c r="O25" s="12"/>
      <c r="P25" s="12"/>
      <c r="Q25" s="12"/>
      <c r="R25" s="38"/>
    </row>
    <row r="26" spans="1:18" ht="14.25" customHeight="1" x14ac:dyDescent="0.2">
      <c r="A26" s="75"/>
      <c r="B26" s="2" t="s">
        <v>75</v>
      </c>
      <c r="C26" s="12" t="s">
        <v>43</v>
      </c>
      <c r="D26" s="12"/>
      <c r="E26" s="12"/>
      <c r="F26" s="12"/>
      <c r="G26" s="12"/>
      <c r="H26" s="12"/>
      <c r="I26" s="12"/>
      <c r="J26" s="12"/>
      <c r="K26" s="12"/>
      <c r="L26" s="12"/>
      <c r="M26" s="12"/>
      <c r="N26" s="12"/>
      <c r="O26" s="12"/>
      <c r="P26" s="12"/>
      <c r="Q26" s="12"/>
      <c r="R26" s="38"/>
    </row>
    <row r="27" spans="1:18" ht="14.25" customHeight="1" x14ac:dyDescent="0.2">
      <c r="A27" s="78"/>
      <c r="B27" s="8" t="s">
        <v>76</v>
      </c>
      <c r="C27" s="39" t="s">
        <v>44</v>
      </c>
      <c r="D27" s="39"/>
      <c r="E27" s="39"/>
      <c r="F27" s="39"/>
      <c r="G27" s="39"/>
      <c r="H27" s="39"/>
      <c r="I27" s="39"/>
      <c r="J27" s="39"/>
      <c r="K27" s="39"/>
      <c r="L27" s="39"/>
      <c r="M27" s="39"/>
      <c r="N27" s="39"/>
      <c r="O27" s="39"/>
      <c r="P27" s="39"/>
      <c r="Q27" s="39"/>
      <c r="R27" s="40"/>
    </row>
    <row r="28" spans="1:18" ht="14.25" customHeight="1" x14ac:dyDescent="0.2"/>
    <row r="29" spans="1:18" ht="20.25" customHeight="1" x14ac:dyDescent="0.2">
      <c r="A29" s="71" t="s">
        <v>2</v>
      </c>
      <c r="B29" s="72"/>
      <c r="C29" s="72"/>
      <c r="D29" s="72"/>
      <c r="E29" s="72"/>
      <c r="F29" s="72"/>
      <c r="G29" s="72"/>
      <c r="H29" s="72"/>
      <c r="I29" s="72"/>
      <c r="J29" s="72"/>
      <c r="K29" s="72"/>
      <c r="L29" s="72"/>
      <c r="M29" s="72"/>
      <c r="N29" s="72"/>
      <c r="O29" s="72"/>
      <c r="P29" s="72"/>
      <c r="Q29" s="72"/>
      <c r="R29" s="73"/>
    </row>
    <row r="30" spans="1:18" ht="14.25" customHeight="1" x14ac:dyDescent="0.2">
      <c r="A30" s="81" t="s">
        <v>7</v>
      </c>
      <c r="B30" s="2" t="s">
        <v>77</v>
      </c>
      <c r="C30" s="12" t="s">
        <v>45</v>
      </c>
      <c r="D30" s="12"/>
      <c r="E30" s="12"/>
      <c r="F30" s="12"/>
      <c r="G30" s="12"/>
      <c r="H30" s="12"/>
      <c r="I30" s="12"/>
      <c r="J30" s="12"/>
      <c r="K30" s="12"/>
      <c r="L30" s="12"/>
      <c r="M30" s="12"/>
      <c r="N30" s="12"/>
      <c r="O30" s="12"/>
      <c r="P30" s="12"/>
      <c r="Q30" s="12"/>
      <c r="R30" s="38"/>
    </row>
    <row r="31" spans="1:18" ht="14.25" customHeight="1" x14ac:dyDescent="0.2">
      <c r="A31" s="82"/>
      <c r="B31" s="2" t="s">
        <v>78</v>
      </c>
      <c r="C31" s="12" t="s">
        <v>46</v>
      </c>
      <c r="D31" s="12"/>
      <c r="E31" s="12"/>
      <c r="F31" s="12"/>
      <c r="G31" s="12"/>
      <c r="H31" s="12"/>
      <c r="I31" s="12"/>
      <c r="J31" s="12"/>
      <c r="K31" s="12"/>
      <c r="L31" s="12"/>
      <c r="M31" s="12"/>
      <c r="N31" s="12"/>
      <c r="O31" s="12"/>
      <c r="P31" s="12"/>
      <c r="Q31" s="12"/>
      <c r="R31" s="38"/>
    </row>
    <row r="32" spans="1:18" ht="14.25" customHeight="1" x14ac:dyDescent="0.2">
      <c r="A32" s="82"/>
      <c r="B32" s="2" t="s">
        <v>79</v>
      </c>
      <c r="C32" s="12" t="s">
        <v>47</v>
      </c>
      <c r="D32" s="12"/>
      <c r="E32" s="12"/>
      <c r="F32" s="12"/>
      <c r="G32" s="12"/>
      <c r="H32" s="12"/>
      <c r="I32" s="12"/>
      <c r="J32" s="12"/>
      <c r="K32" s="12"/>
      <c r="L32" s="12"/>
      <c r="M32" s="12"/>
      <c r="N32" s="12"/>
      <c r="O32" s="12"/>
      <c r="P32" s="12"/>
      <c r="Q32" s="12"/>
      <c r="R32" s="38"/>
    </row>
    <row r="33" spans="1:18" ht="14.25" customHeight="1" x14ac:dyDescent="0.2">
      <c r="A33" s="82"/>
      <c r="B33" s="2" t="s">
        <v>80</v>
      </c>
      <c r="C33" s="12" t="s">
        <v>98</v>
      </c>
      <c r="D33" s="12"/>
      <c r="E33" s="12"/>
      <c r="F33" s="12"/>
      <c r="G33" s="12"/>
      <c r="H33" s="12"/>
      <c r="I33" s="12"/>
      <c r="J33" s="12"/>
      <c r="K33" s="12"/>
      <c r="L33" s="12"/>
      <c r="M33" s="12"/>
      <c r="N33" s="12"/>
      <c r="O33" s="12"/>
      <c r="P33" s="12"/>
      <c r="Q33" s="12"/>
      <c r="R33" s="38"/>
    </row>
    <row r="34" spans="1:18" ht="14.25" customHeight="1" x14ac:dyDescent="0.2">
      <c r="A34" s="82"/>
      <c r="B34" s="2" t="s">
        <v>81</v>
      </c>
      <c r="C34" s="12" t="s">
        <v>106</v>
      </c>
      <c r="D34" s="12"/>
      <c r="E34" s="12"/>
      <c r="F34" s="12"/>
      <c r="G34" s="12"/>
      <c r="H34" s="12"/>
      <c r="I34" s="12"/>
      <c r="J34" s="12"/>
      <c r="K34" s="12"/>
      <c r="L34" s="12"/>
      <c r="M34" s="12"/>
      <c r="N34" s="12"/>
      <c r="O34" s="12"/>
      <c r="P34" s="12"/>
      <c r="Q34" s="12"/>
      <c r="R34" s="38"/>
    </row>
    <row r="35" spans="1:18" ht="14.25" customHeight="1" x14ac:dyDescent="0.2">
      <c r="A35" s="82"/>
      <c r="B35" s="2" t="s">
        <v>82</v>
      </c>
      <c r="C35" s="12" t="s">
        <v>48</v>
      </c>
      <c r="D35" s="12"/>
      <c r="E35" s="12"/>
      <c r="F35" s="12"/>
      <c r="G35" s="12"/>
      <c r="H35" s="12"/>
      <c r="I35" s="12"/>
      <c r="J35" s="12"/>
      <c r="K35" s="12"/>
      <c r="L35" s="12"/>
      <c r="M35" s="12"/>
      <c r="N35" s="12"/>
      <c r="O35" s="12"/>
      <c r="P35" s="12"/>
      <c r="Q35" s="12"/>
      <c r="R35" s="38"/>
    </row>
    <row r="36" spans="1:18" ht="14.25" customHeight="1" x14ac:dyDescent="0.2">
      <c r="A36" s="82"/>
      <c r="B36" s="2" t="s">
        <v>83</v>
      </c>
      <c r="C36" s="12" t="s">
        <v>107</v>
      </c>
      <c r="D36" s="12"/>
      <c r="E36" s="12"/>
      <c r="F36" s="12"/>
      <c r="G36" s="12"/>
      <c r="H36" s="12"/>
      <c r="I36" s="12"/>
      <c r="J36" s="12"/>
      <c r="K36" s="12"/>
      <c r="L36" s="12"/>
      <c r="M36" s="12"/>
      <c r="N36" s="12"/>
      <c r="O36" s="12"/>
      <c r="P36" s="12"/>
      <c r="Q36" s="12"/>
      <c r="R36" s="38"/>
    </row>
    <row r="37" spans="1:18" ht="14.25" customHeight="1" x14ac:dyDescent="0.2">
      <c r="A37" s="68" t="s">
        <v>10</v>
      </c>
      <c r="B37" s="2" t="s">
        <v>84</v>
      </c>
      <c r="C37" s="12" t="s">
        <v>49</v>
      </c>
      <c r="D37" s="12"/>
      <c r="E37" s="12"/>
      <c r="F37" s="12"/>
      <c r="G37" s="12"/>
      <c r="H37" s="12"/>
      <c r="I37" s="12"/>
      <c r="J37" s="12"/>
      <c r="K37" s="12"/>
      <c r="L37" s="12"/>
      <c r="M37" s="12"/>
      <c r="N37" s="12"/>
      <c r="O37" s="12"/>
      <c r="P37" s="12"/>
      <c r="Q37" s="12"/>
      <c r="R37" s="38"/>
    </row>
    <row r="38" spans="1:18" ht="14.25" customHeight="1" x14ac:dyDescent="0.2">
      <c r="A38" s="82"/>
      <c r="B38" s="2" t="s">
        <v>85</v>
      </c>
      <c r="C38" s="12" t="s">
        <v>99</v>
      </c>
      <c r="D38" s="12"/>
      <c r="E38" s="12"/>
      <c r="F38" s="12"/>
      <c r="G38" s="12"/>
      <c r="H38" s="12"/>
      <c r="I38" s="12"/>
      <c r="J38" s="12"/>
      <c r="K38" s="12"/>
      <c r="L38" s="12"/>
      <c r="M38" s="12"/>
      <c r="N38" s="12"/>
      <c r="O38" s="12"/>
      <c r="P38" s="12"/>
      <c r="Q38" s="12"/>
      <c r="R38" s="38"/>
    </row>
    <row r="39" spans="1:18" ht="20.25" customHeight="1" x14ac:dyDescent="0.2">
      <c r="A39" s="69"/>
      <c r="B39" s="41" t="s">
        <v>86</v>
      </c>
      <c r="C39" s="42" t="s">
        <v>100</v>
      </c>
      <c r="D39" s="42"/>
      <c r="E39" s="42"/>
      <c r="F39" s="42"/>
      <c r="G39" s="42"/>
      <c r="H39" s="42"/>
      <c r="I39" s="42"/>
      <c r="J39" s="42"/>
      <c r="K39" s="42"/>
      <c r="L39" s="42"/>
      <c r="M39" s="42"/>
      <c r="N39" s="42"/>
      <c r="O39" s="42"/>
      <c r="P39" s="42"/>
      <c r="Q39" s="42"/>
      <c r="R39" s="43"/>
    </row>
    <row r="40" spans="1:18" ht="14.25" customHeight="1" x14ac:dyDescent="0.2">
      <c r="A40" s="68" t="s">
        <v>93</v>
      </c>
      <c r="B40" s="2" t="s">
        <v>87</v>
      </c>
      <c r="C40" s="12" t="s">
        <v>101</v>
      </c>
      <c r="D40" s="12"/>
      <c r="E40" s="12"/>
      <c r="F40" s="12"/>
      <c r="G40" s="12"/>
      <c r="H40" s="12"/>
      <c r="I40" s="12"/>
      <c r="J40" s="12"/>
      <c r="K40" s="12"/>
      <c r="L40" s="12"/>
      <c r="M40" s="12"/>
      <c r="N40" s="12"/>
      <c r="O40" s="12"/>
      <c r="P40" s="12"/>
      <c r="Q40" s="12"/>
      <c r="R40" s="38"/>
    </row>
    <row r="41" spans="1:18" ht="33" customHeight="1" x14ac:dyDescent="0.2">
      <c r="A41" s="69"/>
      <c r="B41" s="2" t="s">
        <v>88</v>
      </c>
      <c r="C41" s="42" t="s">
        <v>50</v>
      </c>
      <c r="D41" s="42"/>
      <c r="E41" s="42"/>
      <c r="F41" s="42"/>
      <c r="G41" s="42"/>
      <c r="H41" s="42"/>
      <c r="I41" s="42"/>
      <c r="J41" s="42"/>
      <c r="K41" s="42"/>
      <c r="L41" s="42"/>
      <c r="M41" s="42"/>
      <c r="N41" s="42"/>
      <c r="O41" s="42"/>
      <c r="P41" s="42"/>
      <c r="Q41" s="42"/>
      <c r="R41" s="43"/>
    </row>
    <row r="42" spans="1:18" ht="14.25" customHeight="1" x14ac:dyDescent="0.2">
      <c r="A42" s="68" t="s">
        <v>13</v>
      </c>
      <c r="B42" s="2" t="s">
        <v>89</v>
      </c>
      <c r="C42" s="12" t="s">
        <v>109</v>
      </c>
      <c r="D42" s="12"/>
      <c r="E42" s="12"/>
      <c r="F42" s="12"/>
      <c r="G42" s="12"/>
      <c r="H42" s="12"/>
      <c r="I42" s="12"/>
      <c r="J42" s="12"/>
      <c r="K42" s="12"/>
      <c r="L42" s="12"/>
      <c r="M42" s="12"/>
      <c r="N42" s="12"/>
      <c r="O42" s="12"/>
      <c r="P42" s="12"/>
      <c r="Q42" s="12"/>
      <c r="R42" s="38"/>
    </row>
    <row r="43" spans="1:18" ht="14.25" customHeight="1" x14ac:dyDescent="0.2">
      <c r="A43" s="70"/>
      <c r="B43" s="2" t="s">
        <v>90</v>
      </c>
      <c r="C43" s="39" t="s">
        <v>51</v>
      </c>
      <c r="D43" s="39"/>
      <c r="E43" s="39"/>
      <c r="F43" s="39"/>
      <c r="G43" s="39"/>
      <c r="H43" s="39"/>
      <c r="I43" s="39"/>
      <c r="J43" s="39"/>
      <c r="K43" s="39"/>
      <c r="L43" s="39"/>
      <c r="M43" s="39"/>
      <c r="N43" s="39"/>
      <c r="O43" s="39"/>
      <c r="P43" s="39"/>
      <c r="Q43" s="39"/>
      <c r="R43" s="40"/>
    </row>
    <row r="44" spans="1:18" ht="14.25" customHeight="1" x14ac:dyDescent="0.2"/>
    <row r="45" spans="1:18" ht="14.25" customHeight="1" x14ac:dyDescent="0.2"/>
    <row r="46" spans="1:18" ht="14.25" customHeight="1" x14ac:dyDescent="0.2"/>
    <row r="47" spans="1:18" ht="14.25" customHeight="1" x14ac:dyDescent="0.2"/>
    <row r="48" spans="1:1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4">
    <mergeCell ref="A40:A41"/>
    <mergeCell ref="A42:A43"/>
    <mergeCell ref="A1:R1"/>
    <mergeCell ref="A2:A5"/>
    <mergeCell ref="A6:A9"/>
    <mergeCell ref="A10:A12"/>
    <mergeCell ref="A14:R14"/>
    <mergeCell ref="A15:A16"/>
    <mergeCell ref="A17:A18"/>
    <mergeCell ref="A19:A24"/>
    <mergeCell ref="A25:A27"/>
    <mergeCell ref="A29:R29"/>
    <mergeCell ref="A30:A36"/>
    <mergeCell ref="A37:A39"/>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0. Directives</vt:lpstr>
      <vt:lpstr>1. Tableau de bord</vt:lpstr>
      <vt:lpstr>2. Leadership et gouvernance</vt:lpstr>
      <vt:lpstr>3. Valeurs et culture org.</vt:lpstr>
      <vt:lpstr>4. Programmes et services</vt:lpstr>
      <vt:lpstr>5. Questionnaire détaillé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Arief Kartolo</dc:creator>
  <cp:lastModifiedBy>Jessica Hillis [Corporate Affairs &amp; Market Development</cp:lastModifiedBy>
  <dcterms:created xsi:type="dcterms:W3CDTF">2022-04-01T18:22:43Z</dcterms:created>
  <dcterms:modified xsi:type="dcterms:W3CDTF">2024-03-11T02:10:03Z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6aa2027-0073-4d04-8621-9100fe45f3ce_Enabled">
    <vt:lpwstr>true</vt:lpwstr>
  </property>
  <property fmtid="{D5CDD505-2E9C-101B-9397-08002B2CF9AE}" pid="3" name="MSIP_Label_f6aa2027-0073-4d04-8621-9100fe45f3ce_SetDate">
    <vt:lpwstr>2024-03-11T02:10:03Z</vt:lpwstr>
  </property>
  <property fmtid="{D5CDD505-2E9C-101B-9397-08002B2CF9AE}" pid="4" name="MSIP_Label_f6aa2027-0073-4d04-8621-9100fe45f3ce_Method">
    <vt:lpwstr>Standard</vt:lpwstr>
  </property>
  <property fmtid="{D5CDD505-2E9C-101B-9397-08002B2CF9AE}" pid="5" name="MSIP_Label_f6aa2027-0073-4d04-8621-9100fe45f3ce_Name">
    <vt:lpwstr>Internal Use</vt:lpwstr>
  </property>
  <property fmtid="{D5CDD505-2E9C-101B-9397-08002B2CF9AE}" pid="6" name="MSIP_Label_f6aa2027-0073-4d04-8621-9100fe45f3ce_SiteId">
    <vt:lpwstr>4ed482a1-eaf2-4772-92f1-30fff2ecc01c</vt:lpwstr>
  </property>
  <property fmtid="{D5CDD505-2E9C-101B-9397-08002B2CF9AE}" pid="7" name="MSIP_Label_f6aa2027-0073-4d04-8621-9100fe45f3ce_ActionId">
    <vt:lpwstr>d84f1db4-a197-4d16-ac87-d6f0c7bf452b</vt:lpwstr>
  </property>
  <property fmtid="{D5CDD505-2E9C-101B-9397-08002B2CF9AE}" pid="8" name="MSIP_Label_f6aa2027-0073-4d04-8621-9100fe45f3ce_ContentBits">
    <vt:lpwstr>0</vt:lpwstr>
  </property>
</Properties>
</file>